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ksv15\06環境創造部\01-01 環境創造課\1153.ひょうご出前環境教室\講師交流会\R6講師交流会\250212榮藤 案\20250318 1504 岡本追記\"/>
    </mc:Choice>
  </mc:AlternateContent>
  <bookViews>
    <workbookView xWindow="-120" yWindow="-120" windowWidth="20730" windowHeight="11160" activeTab="1"/>
  </bookViews>
  <sheets>
    <sheet name="単発講座（1回完結型）申込書BIZ UDPゴ" sheetId="1" r:id="rId1"/>
    <sheet name="シリーズ講座（2回完結型）申込書BIZ UDPゴ" sheetId="3" r:id="rId2"/>
  </sheets>
  <externalReferences>
    <externalReference r:id="rId3"/>
  </externalReferences>
  <definedNames>
    <definedName name="_xlnm.Print_Area" localSheetId="1">'シリーズ講座（2回完結型）申込書BIZ UDPゴ'!$A$1:$M$47</definedName>
    <definedName name="_xlnm.Print_Area" localSheetId="0">'単発講座（1回完結型）申込書BIZ UDPゴ'!$A$1:$M$45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9" i="3" l="1"/>
  <c r="F29" i="3"/>
  <c r="O28" i="1"/>
  <c r="F28" i="1"/>
</calcChain>
</file>

<file path=xl/sharedStrings.xml><?xml version="1.0" encoding="utf-8"?>
<sst xmlns="http://schemas.openxmlformats.org/spreadsheetml/2006/main" count="127" uniqueCount="67">
  <si>
    <t>様式１</t>
    <phoneticPr fontId="1"/>
  </si>
  <si>
    <t xml:space="preserve">    年　　   月　　　日</t>
    <rPh sb="4" eb="5">
      <t>ネン</t>
    </rPh>
    <rPh sb="10" eb="11">
      <t>ツキ</t>
    </rPh>
    <rPh sb="14" eb="15">
      <t>ニチ</t>
    </rPh>
    <phoneticPr fontId="1"/>
  </si>
  <si>
    <t>（公財）ひょうご環境創造協会理事長　様</t>
  </si>
  <si>
    <t>開催団体名</t>
  </si>
  <si>
    <t>代表者
氏　名</t>
    <phoneticPr fontId="1"/>
  </si>
  <si>
    <t>連　絡　先</t>
    <rPh sb="0" eb="1">
      <t>レン</t>
    </rPh>
    <rPh sb="2" eb="3">
      <t>ラク</t>
    </rPh>
    <rPh sb="4" eb="5">
      <t>サキ</t>
    </rPh>
    <phoneticPr fontId="1"/>
  </si>
  <si>
    <t>TEL</t>
    <phoneticPr fontId="1"/>
  </si>
  <si>
    <t>住　所</t>
    <rPh sb="0" eb="1">
      <t>ジュウ</t>
    </rPh>
    <rPh sb="2" eb="3">
      <t>ショ</t>
    </rPh>
    <phoneticPr fontId="1"/>
  </si>
  <si>
    <t xml:space="preserve">〒
</t>
    <phoneticPr fontId="1"/>
  </si>
  <si>
    <t>FAX</t>
    <phoneticPr fontId="1"/>
  </si>
  <si>
    <t>E－mail</t>
    <phoneticPr fontId="1"/>
  </si>
  <si>
    <t>↑こちらからお送りする通知の送付先をご記入下さい。
※連絡先は平日９時～17時の間に連絡のとれるところをご記入ください</t>
    <phoneticPr fontId="1"/>
  </si>
  <si>
    <t>記</t>
  </si>
  <si>
    <t>講座名</t>
    <rPh sb="0" eb="2">
      <t>コウザ</t>
    </rPh>
    <rPh sb="2" eb="3">
      <t>メイ</t>
    </rPh>
    <phoneticPr fontId="1"/>
  </si>
  <si>
    <t>第1希望</t>
    <rPh sb="0" eb="1">
      <t>ダイ</t>
    </rPh>
    <rPh sb="2" eb="4">
      <t>キボウ</t>
    </rPh>
    <phoneticPr fontId="1"/>
  </si>
  <si>
    <t>年　　月　　日（　　）</t>
    <phoneticPr fontId="1"/>
  </si>
  <si>
    <t>　時　　分 ～ 　　時　　　分（　　分）</t>
    <rPh sb="1" eb="2">
      <t>ジ</t>
    </rPh>
    <rPh sb="4" eb="5">
      <t>フン</t>
    </rPh>
    <rPh sb="10" eb="11">
      <t>ジ</t>
    </rPh>
    <rPh sb="14" eb="15">
      <t>フン</t>
    </rPh>
    <rPh sb="18" eb="19">
      <t>フン</t>
    </rPh>
    <phoneticPr fontId="1"/>
  </si>
  <si>
    <t>第2希望</t>
    <rPh sb="0" eb="1">
      <t>ダイ</t>
    </rPh>
    <rPh sb="2" eb="4">
      <t>キボウ</t>
    </rPh>
    <phoneticPr fontId="1"/>
  </si>
  <si>
    <t>年　　月　　日（　　）</t>
    <rPh sb="0" eb="1">
      <t>ネン</t>
    </rPh>
    <rPh sb="3" eb="4">
      <t>ツキ</t>
    </rPh>
    <rPh sb="6" eb="7">
      <t>ヒ</t>
    </rPh>
    <phoneticPr fontId="1"/>
  </si>
  <si>
    <t>第3希望</t>
    <rPh sb="0" eb="1">
      <t>ダイ</t>
    </rPh>
    <rPh sb="2" eb="4">
      <t>キボウ</t>
    </rPh>
    <phoneticPr fontId="1"/>
  </si>
  <si>
    <t>※講師とすでに日程調整済のときは、右欄に☑を入れてください</t>
    <rPh sb="1" eb="3">
      <t>コウシ</t>
    </rPh>
    <rPh sb="7" eb="9">
      <t>ニッテイ</t>
    </rPh>
    <rPh sb="9" eb="11">
      <t>チョウセイ</t>
    </rPh>
    <rPh sb="11" eb="12">
      <t>スミ</t>
    </rPh>
    <rPh sb="17" eb="18">
      <t>ミギ</t>
    </rPh>
    <rPh sb="18" eb="19">
      <t>ラン</t>
    </rPh>
    <rPh sb="22" eb="23">
      <t>イ</t>
    </rPh>
    <phoneticPr fontId="1"/>
  </si>
  <si>
    <t>受講対象者数</t>
    <rPh sb="0" eb="2">
      <t>ジュコウ</t>
    </rPh>
    <rPh sb="2" eb="5">
      <t>タイショウシャ</t>
    </rPh>
    <rPh sb="5" eb="6">
      <t>スウ</t>
    </rPh>
    <phoneticPr fontId="1"/>
  </si>
  <si>
    <t>人</t>
    <rPh sb="0" eb="1">
      <t>ヒト</t>
    </rPh>
    <phoneticPr fontId="1"/>
  </si>
  <si>
    <t>小人</t>
    <rPh sb="0" eb="2">
      <t>ショウニン</t>
    </rPh>
    <phoneticPr fontId="1"/>
  </si>
  <si>
    <t>※受講対象者数には幼稚園、保育所、学校等の先生・スタッフは含みません。</t>
    <phoneticPr fontId="1"/>
  </si>
  <si>
    <t xml:space="preserve">〒
</t>
    <phoneticPr fontId="1"/>
  </si>
  <si>
    <t>会場名</t>
    <phoneticPr fontId="1"/>
  </si>
  <si>
    <t>　　　講師や協会との連絡調整がスムーズにできる（講師との打ち合わせを必ず行い、
　　　実施予定内容に変更があった場合は、必ず事前に講師・協会に連絡すること）</t>
    <phoneticPr fontId="1"/>
  </si>
  <si>
    <t>申込者 →【提出先】(公財)ひょうご環境創造協会　ひょうごエコプラザ：FAX 078-７３５-7２２２</t>
    <phoneticPr fontId="1"/>
  </si>
  <si>
    <t xml:space="preserve">                        〒65４-0037　　神戸市須磨区行平町３丁目1番１８号：TEL　０７８-７３５-４１００</t>
    <phoneticPr fontId="1"/>
  </si>
  <si>
    <t>2回目の講座開催希望時期</t>
    <rPh sb="1" eb="3">
      <t>カイメ</t>
    </rPh>
    <rPh sb="4" eb="6">
      <t>コウザ</t>
    </rPh>
    <rPh sb="6" eb="8">
      <t>カイサイ</t>
    </rPh>
    <rPh sb="8" eb="10">
      <t>キボウ</t>
    </rPh>
    <rPh sb="10" eb="12">
      <t>ジキ</t>
    </rPh>
    <phoneticPr fontId="1"/>
  </si>
  <si>
    <t>年　　　　　月　　</t>
    <rPh sb="0" eb="1">
      <t>ネン</t>
    </rPh>
    <rPh sb="6" eb="7">
      <t>ツキ</t>
    </rPh>
    <phoneticPr fontId="1"/>
  </si>
  <si>
    <t>開催予定場所</t>
    <phoneticPr fontId="1"/>
  </si>
  <si>
    <t>（シリーズ講座（2回完結型）用 様式）</t>
    <rPh sb="16" eb="18">
      <t>ヨウシキ</t>
    </rPh>
    <phoneticPr fontId="1"/>
  </si>
  <si>
    <t>　　　兵庫県条例の暴力団排除条例第2条第１号に規定する暴力団、第３号に規定する暴力団員
　　または同条例施行規則第２号各号に規定する暴力団及び暴力団員と密接な関係を有する者
　　に該当しないこと</t>
    <phoneticPr fontId="1"/>
  </si>
  <si>
    <t>　　　受講対象者が１０名以上である</t>
    <phoneticPr fontId="1"/>
  </si>
  <si>
    <t>　　　兵庫県の｢環境体験事業｣（小学校3年生）で実施するものではない</t>
    <phoneticPr fontId="1"/>
  </si>
  <si>
    <t>　　　不特定多数の人を対象とする（事前に参加者が把握できない）イベントとして開催
　　　されるものでない　　</t>
    <phoneticPr fontId="1"/>
  </si>
  <si>
    <t>　　　受講対象者が１０名以上である</t>
    <phoneticPr fontId="1"/>
  </si>
  <si>
    <t>　　　兵庫県の｢環境体験事業｣（小学校3年生）で実施するものではない</t>
    <phoneticPr fontId="1"/>
  </si>
  <si>
    <t>実施のねらい
目　的</t>
    <phoneticPr fontId="1"/>
  </si>
  <si>
    <t>受講対象者の概要</t>
    <rPh sb="0" eb="2">
      <t>ジュコウ</t>
    </rPh>
    <rPh sb="2" eb="5">
      <t>タイショウシャ</t>
    </rPh>
    <rPh sb="6" eb="7">
      <t>ガイ</t>
    </rPh>
    <rPh sb="7" eb="8">
      <t>ヨウ</t>
    </rPh>
    <phoneticPr fontId="1"/>
  </si>
  <si>
    <t>（年齢、構成人数などをご記入ください）</t>
    <rPh sb="6" eb="8">
      <t>ニンズウ</t>
    </rPh>
    <phoneticPr fontId="1"/>
  </si>
  <si>
    <t>（講師との打合せにあたり、どのような環境学習がしたいのか簡潔に書いてください）　</t>
    <rPh sb="1" eb="3">
      <t>コウシ</t>
    </rPh>
    <rPh sb="5" eb="7">
      <t>ウチアワ</t>
    </rPh>
    <rPh sb="28" eb="30">
      <t>カンケツ</t>
    </rPh>
    <phoneticPr fontId="1"/>
  </si>
  <si>
    <t xml:space="preserve">円 </t>
    <rPh sb="0" eb="1">
      <t>エン</t>
    </rPh>
    <phoneticPr fontId="1"/>
  </si>
  <si>
    <t>助 成 金 申 請 額</t>
    <rPh sb="4" eb="5">
      <t>カネ</t>
    </rPh>
    <rPh sb="6" eb="7">
      <t>サル</t>
    </rPh>
    <phoneticPr fontId="1"/>
  </si>
  <si>
    <t>希望講座</t>
    <phoneticPr fontId="1"/>
  </si>
  <si>
    <t>　　　各講座プログラムに記載されている講師からの留意事項の内容は確認している</t>
    <rPh sb="3" eb="4">
      <t>カク</t>
    </rPh>
    <rPh sb="4" eb="6">
      <t>コウザ</t>
    </rPh>
    <rPh sb="12" eb="14">
      <t>キサイ</t>
    </rPh>
    <rPh sb="19" eb="21">
      <t>コウシ</t>
    </rPh>
    <rPh sb="24" eb="28">
      <t>リュウイジコウ</t>
    </rPh>
    <rPh sb="29" eb="31">
      <t>ナイヨウ</t>
    </rPh>
    <rPh sb="32" eb="34">
      <t>カクニン</t>
    </rPh>
    <phoneticPr fontId="1"/>
  </si>
  <si>
    <t>　　  オンライン講座 希望</t>
    <rPh sb="9" eb="11">
      <t>コウザ</t>
    </rPh>
    <rPh sb="12" eb="14">
      <t>キボウ</t>
    </rPh>
    <phoneticPr fontId="1"/>
  </si>
  <si>
    <t>　　  政治、宗教及び営利を目的としない開催である</t>
  </si>
  <si>
    <t>　　  政治、宗教及び営利を目的としない開催である</t>
    <phoneticPr fontId="1"/>
  </si>
  <si>
    <t>　　　「環境学習プラットフォーム」を活用した環境学習講座であること</t>
    <rPh sb="4" eb="8">
      <t>カンキョウガクシュウ</t>
    </rPh>
    <rPh sb="18" eb="20">
      <t>カツヨウ</t>
    </rPh>
    <rPh sb="22" eb="28">
      <t>カンキョウガクシュウコウザ</t>
    </rPh>
    <phoneticPr fontId="1"/>
  </si>
  <si>
    <t>E-mail：ecoplaza@eco-hyogo.jp</t>
    <phoneticPr fontId="1"/>
  </si>
  <si>
    <t xml:space="preserve">   （№　   　　  )</t>
    <phoneticPr fontId="1"/>
  </si>
  <si>
    <t xml:space="preserve">    （№　   　　  )</t>
    <phoneticPr fontId="1"/>
  </si>
  <si>
    <t>　　　兵庫県内に所在する団体、市町、協会の会員企業であり、講師が所属する団体ではない</t>
    <rPh sb="8" eb="10">
      <t>ショザイ</t>
    </rPh>
    <rPh sb="15" eb="17">
      <t>シチョウ</t>
    </rPh>
    <rPh sb="18" eb="20">
      <t>キョウカイ</t>
    </rPh>
    <rPh sb="21" eb="23">
      <t>カイイン</t>
    </rPh>
    <rPh sb="23" eb="25">
      <t>キギョウ</t>
    </rPh>
    <rPh sb="29" eb="31">
      <t>コウシ</t>
    </rPh>
    <rPh sb="32" eb="34">
      <t>ショゾク</t>
    </rPh>
    <rPh sb="36" eb="38">
      <t>ダンタイ</t>
    </rPh>
    <phoneticPr fontId="1"/>
  </si>
  <si>
    <t>環境学習講座 申込書兼環境学習推進事業助成金 交付申請書</t>
    <phoneticPr fontId="1"/>
  </si>
  <si>
    <r>
      <rPr>
        <sz val="10"/>
        <color theme="1"/>
        <rFont val="BIZ UDPゴシック"/>
        <family val="3"/>
        <charset val="128"/>
      </rPr>
      <t>(ﾌﾘｶﾞﾅ)</t>
    </r>
    <r>
      <rPr>
        <sz val="11"/>
        <color theme="1"/>
        <rFont val="BIZ UDPゴシック"/>
        <family val="3"/>
        <charset val="128"/>
      </rPr>
      <t xml:space="preserve">
担当者
氏　名</t>
    </r>
    <rPh sb="8" eb="11">
      <t>タントウシャ</t>
    </rPh>
    <rPh sb="12" eb="13">
      <t>シ</t>
    </rPh>
    <rPh sb="14" eb="15">
      <t>ナ</t>
    </rPh>
    <phoneticPr fontId="1"/>
  </si>
  <si>
    <r>
      <t xml:space="preserve"> </t>
    </r>
    <r>
      <rPr>
        <b/>
        <sz val="11"/>
        <color theme="1"/>
        <rFont val="HG丸ｺﾞｼｯｸM-PRO"/>
        <family val="3"/>
        <charset val="128"/>
      </rPr>
      <t>(                                      )</t>
    </r>
    <phoneticPr fontId="1"/>
  </si>
  <si>
    <r>
      <t xml:space="preserve">申込者への
確認事項
□に✔を入れて下さい
</t>
    </r>
    <r>
      <rPr>
        <sz val="6"/>
        <color theme="1"/>
        <rFont val="BIZ UDPゴシック"/>
        <family val="3"/>
        <charset val="128"/>
      </rPr>
      <t>（この条件すべてを満たすことが必要です。）</t>
    </r>
    <rPh sb="0" eb="3">
      <t>モウシコミシャ</t>
    </rPh>
    <rPh sb="8" eb="10">
      <t>ジコウ</t>
    </rPh>
    <rPh sb="27" eb="29">
      <t>ジョウケン</t>
    </rPh>
    <rPh sb="33" eb="34">
      <t>ミ</t>
    </rPh>
    <rPh sb="39" eb="41">
      <t>ヒツヨウ</t>
    </rPh>
    <phoneticPr fontId="1"/>
  </si>
  <si>
    <r>
      <t>　　　</t>
    </r>
    <r>
      <rPr>
        <sz val="10"/>
        <color theme="1"/>
        <rFont val="BIZ UDPゴシック"/>
        <family val="3"/>
        <charset val="128"/>
      </rPr>
      <t>講座の経費(謝金、交通費、高速代、運搬費や材料・資料代、損害賠償等保険など)は負担できる</t>
    </r>
    <rPh sb="3" eb="5">
      <t>コウザ</t>
    </rPh>
    <rPh sb="6" eb="8">
      <t>ケイヒ</t>
    </rPh>
    <rPh sb="9" eb="11">
      <t>シャキン</t>
    </rPh>
    <rPh sb="12" eb="15">
      <t>コウツウヒ</t>
    </rPh>
    <rPh sb="16" eb="18">
      <t>コウソク</t>
    </rPh>
    <rPh sb="18" eb="19">
      <t>ダイ</t>
    </rPh>
    <rPh sb="20" eb="22">
      <t>ウンパン</t>
    </rPh>
    <rPh sb="22" eb="23">
      <t>ヒ</t>
    </rPh>
    <rPh sb="24" eb="26">
      <t>ザイリョウ</t>
    </rPh>
    <rPh sb="27" eb="29">
      <t>シリョウ</t>
    </rPh>
    <rPh sb="29" eb="30">
      <t>ダイ</t>
    </rPh>
    <rPh sb="31" eb="35">
      <t>ソンガイバイショウ</t>
    </rPh>
    <rPh sb="35" eb="36">
      <t>トウ</t>
    </rPh>
    <rPh sb="36" eb="38">
      <t>ホケン</t>
    </rPh>
    <rPh sb="42" eb="44">
      <t>フタン</t>
    </rPh>
    <phoneticPr fontId="1"/>
  </si>
  <si>
    <r>
      <t>下記の通り (</t>
    </r>
    <r>
      <rPr>
        <sz val="11"/>
        <color theme="1"/>
        <rFont val="HG丸ｺﾞｼｯｸM-PRO"/>
        <family val="3"/>
        <charset val="128"/>
      </rPr>
      <t>公財)ひょうご環境創造協会の環境学習講座の申し込み及び助成金の交付申請をします。</t>
    </r>
    <rPh sb="21" eb="25">
      <t>カンキョウガクシュウ</t>
    </rPh>
    <rPh sb="25" eb="27">
      <t>コウザ</t>
    </rPh>
    <rPh sb="28" eb="29">
      <t>モウ</t>
    </rPh>
    <rPh sb="30" eb="31">
      <t>コ</t>
    </rPh>
    <rPh sb="32" eb="33">
      <t>オヨ</t>
    </rPh>
    <rPh sb="34" eb="37">
      <t>ジョセイキン</t>
    </rPh>
    <rPh sb="38" eb="40">
      <t>コウフ</t>
    </rPh>
    <rPh sb="40" eb="42">
      <t>シンセイ</t>
    </rPh>
    <phoneticPr fontId="1"/>
  </si>
  <si>
    <r>
      <t>№</t>
    </r>
    <r>
      <rPr>
        <sz val="10.5"/>
        <color theme="1"/>
        <rFont val="BIZ UDPゴシック"/>
        <family val="3"/>
        <charset val="128"/>
      </rPr>
      <t xml:space="preserve">            </t>
    </r>
    <phoneticPr fontId="1"/>
  </si>
  <si>
    <r>
      <t xml:space="preserve">開催希望
日　時
</t>
    </r>
    <r>
      <rPr>
        <sz val="9"/>
        <color theme="1"/>
        <rFont val="BIZ UDPゴシック"/>
        <family val="3"/>
        <charset val="128"/>
      </rPr>
      <t xml:space="preserve">
（できるだけ
第３希望までご記入ください）</t>
    </r>
    <phoneticPr fontId="1"/>
  </si>
  <si>
    <r>
      <t xml:space="preserve">大人
</t>
    </r>
    <r>
      <rPr>
        <sz val="6"/>
        <color theme="1"/>
        <rFont val="BIZ UDPゴシック"/>
        <family val="3"/>
        <charset val="128"/>
      </rPr>
      <t>（中学生以上）</t>
    </r>
    <rPh sb="0" eb="2">
      <t>オトナ</t>
    </rPh>
    <rPh sb="4" eb="7">
      <t>チュウガクセイ</t>
    </rPh>
    <rPh sb="7" eb="9">
      <t>イジョウ</t>
    </rPh>
    <phoneticPr fontId="1"/>
  </si>
  <si>
    <t>　　　兵庫県内に所在する団体、市町、協会の会員企業であり、講師が所属する団体ではない</t>
  </si>
  <si>
    <r>
      <t>№</t>
    </r>
    <r>
      <rPr>
        <sz val="10.5"/>
        <color theme="1"/>
        <rFont val="BIZ UDPゴシック"/>
        <family val="3"/>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</si>
</sst>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u/>
      <sz val="11"/>
      <color theme="10"/>
      <name val="ＭＳ Ｐゴシック"/>
      <family val="2"/>
      <charset val="128"/>
      <scheme val="minor"/>
    </font>
    <font>
      <sz val="11"/>
      <color rgb="FFFF0000"/>
      <name val="HG丸ｺﾞｼｯｸM-PRO"/>
      <family val="3"/>
      <charset val="128"/>
    </font>
    <font>
      <sz val="10.5"/>
      <color theme="1"/>
      <name val="HG丸ｺﾞｼｯｸM-PRO"/>
      <family val="3"/>
      <charset val="128"/>
    </font>
    <font>
      <sz val="11"/>
      <color theme="1"/>
      <name val="BIZ UDPゴシック"/>
      <family val="3"/>
      <charset val="128"/>
    </font>
    <font>
      <b/>
      <sz val="14"/>
      <color theme="1"/>
      <name val="BIZ UDPゴシック"/>
      <family val="3"/>
      <charset val="128"/>
    </font>
    <font>
      <sz val="10"/>
      <color theme="1"/>
      <name val="BIZ UDPゴシック"/>
      <family val="3"/>
      <charset val="128"/>
    </font>
    <font>
      <b/>
      <sz val="11"/>
      <color theme="1"/>
      <name val="HG丸ｺﾞｼｯｸM-PRO"/>
      <family val="3"/>
      <charset val="128"/>
    </font>
    <font>
      <u/>
      <sz val="11"/>
      <color theme="1"/>
      <name val="ＭＳ Ｐゴシック"/>
      <family val="2"/>
      <charset val="128"/>
      <scheme val="minor"/>
    </font>
    <font>
      <sz val="10"/>
      <color theme="1"/>
      <name val="HG丸ｺﾞｼｯｸM-PRO"/>
      <family val="3"/>
      <charset val="128"/>
    </font>
    <font>
      <sz val="10.5"/>
      <color theme="1"/>
      <name val="BIZ UDPゴシック"/>
      <family val="3"/>
      <charset val="128"/>
    </font>
    <font>
      <sz val="6"/>
      <color theme="1"/>
      <name val="BIZ UDPゴシック"/>
      <family val="3"/>
      <charset val="128"/>
    </font>
    <font>
      <sz val="12"/>
      <color theme="1"/>
      <name val="HG丸ｺﾞｼｯｸM-PRO"/>
      <family val="3"/>
      <charset val="128"/>
    </font>
    <font>
      <b/>
      <sz val="12"/>
      <color theme="1"/>
      <name val="BIZ UDPゴシック"/>
      <family val="3"/>
      <charset val="128"/>
    </font>
    <font>
      <sz val="12"/>
      <color theme="1"/>
      <name val="BIZ UDPゴシック"/>
      <family val="3"/>
      <charset val="128"/>
    </font>
    <font>
      <sz val="9"/>
      <color theme="1"/>
      <name val="BIZ UDPゴシック"/>
      <family val="3"/>
      <charset val="128"/>
    </font>
    <font>
      <sz val="9"/>
      <color theme="1"/>
      <name val="HG丸ｺﾞｼｯｸM-PRO"/>
      <family val="3"/>
      <charset val="128"/>
    </font>
    <font>
      <b/>
      <sz val="10"/>
      <color theme="1"/>
      <name val="BIZ UDPゴシック"/>
      <family val="3"/>
      <charset val="128"/>
    </font>
    <font>
      <b/>
      <sz val="10.5"/>
      <color theme="1"/>
      <name val="BIZ UDPゴシック"/>
      <family val="3"/>
      <charset val="128"/>
    </font>
    <font>
      <b/>
      <sz val="9"/>
      <color theme="1"/>
      <name val="HG丸ｺﾞｼｯｸM-PRO"/>
      <family val="3"/>
      <charset val="128"/>
    </font>
  </fonts>
  <fills count="4">
    <fill>
      <patternFill patternType="none"/>
    </fill>
    <fill>
      <patternFill patternType="gray125"/>
    </fill>
    <fill>
      <patternFill patternType="solid">
        <fgColor rgb="FFE0E2E8"/>
        <bgColor indexed="64"/>
      </patternFill>
    </fill>
    <fill>
      <patternFill patternType="solid">
        <fgColor theme="0"/>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1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176" fontId="6" fillId="0" borderId="0" xfId="0" applyNumberFormat="1" applyFont="1" applyAlignment="1">
      <alignment horizontal="center"/>
    </xf>
    <xf numFmtId="0" fontId="6" fillId="0" borderId="0" xfId="0" applyFont="1" applyAlignment="1">
      <alignment horizontal="center"/>
    </xf>
    <xf numFmtId="0" fontId="5"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center"/>
    </xf>
    <xf numFmtId="0" fontId="6"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2" borderId="4" xfId="0" applyFont="1" applyFill="1" applyBorder="1" applyAlignment="1">
      <alignment horizontal="center" vertical="center" wrapText="1"/>
    </xf>
    <xf numFmtId="0" fontId="2" fillId="0" borderId="5"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2" fillId="0" borderId="8" xfId="0" applyFont="1" applyBorder="1" applyAlignment="1">
      <alignment horizontal="left" vertical="top"/>
    </xf>
    <xf numFmtId="0" fontId="2" fillId="0" borderId="9" xfId="0" applyFont="1" applyBorder="1" applyAlignment="1">
      <alignment horizontal="left" vertical="top"/>
    </xf>
    <xf numFmtId="0" fontId="6" fillId="2" borderId="7"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2" borderId="11" xfId="0" applyFont="1" applyFill="1" applyBorder="1" applyAlignment="1">
      <alignment horizontal="center" vertical="center"/>
    </xf>
    <xf numFmtId="0" fontId="6" fillId="2" borderId="7" xfId="0" applyFont="1" applyFill="1" applyBorder="1" applyAlignment="1">
      <alignment horizontal="center" vertical="center"/>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6" fillId="2" borderId="14" xfId="0" applyFont="1" applyFill="1" applyBorder="1" applyAlignment="1">
      <alignment horizontal="center" vertical="center"/>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6" fillId="2" borderId="14" xfId="0" applyFont="1" applyFill="1" applyBorder="1" applyAlignment="1">
      <alignment horizontal="center" vertical="center"/>
    </xf>
    <xf numFmtId="0" fontId="10"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6" fillId="2" borderId="18" xfId="0" applyFont="1" applyFill="1" applyBorder="1" applyAlignment="1">
      <alignment horizontal="center" vertical="center"/>
    </xf>
    <xf numFmtId="0" fontId="11" fillId="3" borderId="19" xfId="0" applyFont="1" applyFill="1" applyBorder="1" applyAlignment="1">
      <alignment horizontal="left" vertical="center" wrapText="1"/>
    </xf>
    <xf numFmtId="0" fontId="11" fillId="3" borderId="20" xfId="0" applyFont="1" applyFill="1" applyBorder="1" applyAlignment="1">
      <alignment horizontal="left" vertical="center"/>
    </xf>
    <xf numFmtId="0" fontId="11" fillId="3" borderId="21" xfId="0" applyFont="1" applyFill="1" applyBorder="1" applyAlignment="1">
      <alignment horizontal="left" vertical="center"/>
    </xf>
    <xf numFmtId="0" fontId="12" fillId="2" borderId="22"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7" xfId="0" applyFont="1" applyBorder="1" applyAlignment="1">
      <alignment horizontal="left" vertical="center" wrapText="1"/>
    </xf>
    <xf numFmtId="0" fontId="12" fillId="2" borderId="23" xfId="0" applyFont="1" applyFill="1" applyBorder="1" applyAlignment="1">
      <alignment horizontal="center" vertical="center" wrapText="1"/>
    </xf>
    <xf numFmtId="0" fontId="12" fillId="0" borderId="28" xfId="0" applyFont="1" applyBorder="1" applyAlignment="1">
      <alignment horizontal="left" vertical="center" wrapText="1"/>
    </xf>
    <xf numFmtId="0" fontId="12" fillId="0" borderId="0" xfId="0" applyFont="1" applyAlignment="1">
      <alignment horizontal="left" vertical="center" wrapText="1"/>
    </xf>
    <xf numFmtId="0" fontId="12" fillId="0" borderId="29" xfId="0" applyFont="1" applyBorder="1" applyAlignment="1">
      <alignment horizontal="left" vertical="center" wrapText="1"/>
    </xf>
    <xf numFmtId="0" fontId="12" fillId="2" borderId="30" xfId="0" applyFont="1" applyFill="1" applyBorder="1" applyAlignment="1">
      <alignment horizontal="center"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4" fillId="0" borderId="0" xfId="0" applyFont="1" applyAlignment="1">
      <alignment horizontal="left" vertical="center" wrapText="1"/>
    </xf>
    <xf numFmtId="0" fontId="5" fillId="0" borderId="0" xfId="0" applyFont="1" applyAlignment="1">
      <alignment vertical="center" wrapText="1"/>
    </xf>
    <xf numFmtId="0" fontId="14" fillId="0" borderId="0" xfId="0" applyFont="1" applyAlignment="1">
      <alignment horizontal="justify" vertical="center" wrapText="1"/>
    </xf>
    <xf numFmtId="0" fontId="5" fillId="0" borderId="0" xfId="0" applyFont="1" applyAlignment="1">
      <alignment horizontal="center" vertical="center"/>
    </xf>
    <xf numFmtId="0" fontId="15" fillId="2" borderId="37"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0" borderId="39" xfId="0" applyFont="1" applyBorder="1" applyAlignment="1">
      <alignment horizontal="right" vertical="center" shrinkToFit="1"/>
    </xf>
    <xf numFmtId="0" fontId="15" fillId="0" borderId="38" xfId="0" applyFont="1" applyBorder="1" applyAlignment="1">
      <alignment horizontal="right" vertical="center" shrinkToFit="1"/>
    </xf>
    <xf numFmtId="0" fontId="15" fillId="0" borderId="40" xfId="0" applyFont="1" applyBorder="1" applyAlignment="1">
      <alignment horizontal="right" vertical="center" shrinkToFit="1"/>
    </xf>
    <xf numFmtId="0" fontId="2" fillId="0" borderId="18" xfId="0" applyFont="1" applyBorder="1" applyAlignment="1">
      <alignment vertical="center" shrinkToFit="1"/>
    </xf>
    <xf numFmtId="0" fontId="2" fillId="0" borderId="32" xfId="0" applyFont="1" applyBorder="1" applyAlignment="1">
      <alignment vertical="center" shrinkToFit="1"/>
    </xf>
    <xf numFmtId="0" fontId="12"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49" fontId="2" fillId="0" borderId="4" xfId="0" applyNumberFormat="1" applyFont="1" applyBorder="1" applyAlignment="1">
      <alignment horizontal="center" vertical="center"/>
    </xf>
    <xf numFmtId="0" fontId="6" fillId="2" borderId="4" xfId="0"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0" borderId="7" xfId="0" applyFont="1" applyBorder="1">
      <alignment vertical="center"/>
    </xf>
    <xf numFmtId="0" fontId="2" fillId="0" borderId="12" xfId="0" applyFont="1" applyBorder="1" applyAlignment="1">
      <alignment horizontal="right" vertical="center"/>
    </xf>
    <xf numFmtId="0" fontId="2" fillId="0" borderId="13" xfId="0" applyFont="1" applyBorder="1" applyAlignment="1">
      <alignment horizontal="right" vertical="center"/>
    </xf>
    <xf numFmtId="0" fontId="2" fillId="0" borderId="1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12" fillId="2" borderId="24" xfId="0" applyFont="1" applyFill="1" applyBorder="1" applyAlignment="1">
      <alignment horizontal="center" vertical="center" wrapText="1"/>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2" fillId="0" borderId="9" xfId="0" applyFont="1" applyBorder="1">
      <alignment vertical="center"/>
    </xf>
    <xf numFmtId="0" fontId="6" fillId="2" borderId="1" xfId="0" applyFont="1" applyFill="1" applyBorder="1" applyAlignment="1">
      <alignment horizontal="center" vertical="center"/>
    </xf>
    <xf numFmtId="0" fontId="6" fillId="0" borderId="4" xfId="0" applyFont="1" applyBorder="1" applyAlignment="1">
      <alignment horizontal="center" vertical="center" wrapText="1"/>
    </xf>
    <xf numFmtId="0" fontId="2" fillId="0" borderId="35" xfId="0" applyFont="1" applyBorder="1" applyAlignment="1">
      <alignment horizontal="center" vertical="center"/>
    </xf>
    <xf numFmtId="0" fontId="6" fillId="0" borderId="35" xfId="0" applyFont="1" applyBorder="1" applyAlignment="1">
      <alignment horizontal="center" vertical="center"/>
    </xf>
    <xf numFmtId="0" fontId="2" fillId="0" borderId="5" xfId="0" applyFont="1" applyBorder="1" applyAlignment="1">
      <alignment horizontal="center" vertical="center"/>
    </xf>
    <xf numFmtId="0" fontId="6" fillId="2" borderId="25" xfId="0" applyFont="1" applyFill="1" applyBorder="1" applyAlignment="1">
      <alignment horizontal="center" vertical="center"/>
    </xf>
    <xf numFmtId="0" fontId="11" fillId="0" borderId="10" xfId="0" applyFont="1" applyBorder="1" applyAlignment="1">
      <alignment horizontal="left" vertical="center"/>
    </xf>
    <xf numFmtId="0" fontId="6" fillId="2" borderId="22" xfId="0" applyFont="1" applyFill="1" applyBorder="1" applyAlignment="1">
      <alignment horizontal="center"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7" xfId="0" applyFont="1" applyBorder="1" applyAlignment="1">
      <alignment horizontal="left" vertical="center" wrapText="1"/>
    </xf>
    <xf numFmtId="0" fontId="6" fillId="2" borderId="24"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16" xfId="0" applyFont="1" applyBorder="1" applyAlignment="1">
      <alignment vertical="center" wrapText="1"/>
    </xf>
    <xf numFmtId="0" fontId="19" fillId="0" borderId="16" xfId="0" applyFont="1" applyBorder="1" applyAlignment="1">
      <alignment horizontal="center" vertical="center" wrapText="1"/>
    </xf>
    <xf numFmtId="0" fontId="19" fillId="0" borderId="27" xfId="0" applyFont="1" applyBorder="1" applyAlignment="1">
      <alignment horizontal="center" vertical="center" wrapText="1"/>
    </xf>
    <xf numFmtId="0" fontId="2" fillId="0" borderId="17" xfId="0" applyFont="1" applyBorder="1" applyAlignment="1">
      <alignment horizontal="left" vertical="top" wrapText="1"/>
    </xf>
    <xf numFmtId="0" fontId="2" fillId="0" borderId="27" xfId="0" applyFont="1" applyBorder="1" applyAlignment="1">
      <alignment horizontal="left" vertical="top" wrapText="1"/>
    </xf>
    <xf numFmtId="0" fontId="6" fillId="0" borderId="14" xfId="0" applyFont="1" applyBorder="1" applyAlignment="1">
      <alignment horizontal="center" vertical="center" wrapText="1"/>
    </xf>
    <xf numFmtId="0" fontId="2" fillId="0" borderId="8" xfId="0" applyFont="1" applyBorder="1" applyAlignment="1">
      <alignment horizontal="center"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7" xfId="0" applyFont="1" applyBorder="1" applyAlignment="1">
      <alignment horizontal="left" vertical="top"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7" xfId="0" applyFont="1" applyBorder="1" applyAlignment="1">
      <alignment horizontal="center" vertical="center" wrapText="1"/>
    </xf>
    <xf numFmtId="0" fontId="20" fillId="0" borderId="0" xfId="0" applyFont="1" applyAlignment="1">
      <alignment horizontal="left"/>
    </xf>
    <xf numFmtId="0" fontId="12" fillId="0" borderId="0" xfId="0" applyFont="1">
      <alignment vertical="center"/>
    </xf>
    <xf numFmtId="0" fontId="2" fillId="0" borderId="0" xfId="0" applyFont="1" applyAlignment="1">
      <alignment horizontal="left" vertical="top"/>
    </xf>
    <xf numFmtId="0" fontId="21" fillId="0" borderId="0" xfId="0" applyFont="1" applyAlignment="1">
      <alignment horizontal="center" vertical="center"/>
    </xf>
    <xf numFmtId="0" fontId="17" fillId="2" borderId="34" xfId="0" applyFont="1" applyFill="1" applyBorder="1" applyAlignment="1">
      <alignment horizontal="center" vertical="center" wrapText="1"/>
    </xf>
    <xf numFmtId="0" fontId="17" fillId="2" borderId="26" xfId="0" applyFont="1" applyFill="1" applyBorder="1" applyAlignment="1">
      <alignment horizontal="center" vertical="center" wrapText="1"/>
    </xf>
  </cellXfs>
  <cellStyles count="2">
    <cellStyle name="ハイパーリンク" xfId="1" builtinId="8"/>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88900</xdr:colOff>
          <xdr:row>30</xdr:row>
          <xdr:rowOff>304800</xdr:rowOff>
        </xdr:from>
        <xdr:to>
          <xdr:col>11</xdr:col>
          <xdr:colOff>76200</xdr:colOff>
          <xdr:row>32</xdr:row>
          <xdr:rowOff>6350</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xdr:row>
          <xdr:rowOff>247650</xdr:rowOff>
        </xdr:from>
        <xdr:to>
          <xdr:col>1</xdr:col>
          <xdr:colOff>336550</xdr:colOff>
          <xdr:row>12</xdr:row>
          <xdr:rowOff>146050</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xdr:row>
          <xdr:rowOff>165100</xdr:rowOff>
        </xdr:from>
        <xdr:to>
          <xdr:col>1</xdr:col>
          <xdr:colOff>495300</xdr:colOff>
          <xdr:row>15</xdr:row>
          <xdr:rowOff>266700</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11</xdr:row>
          <xdr:rowOff>190500</xdr:rowOff>
        </xdr:from>
        <xdr:to>
          <xdr:col>1</xdr:col>
          <xdr:colOff>228600</xdr:colOff>
          <xdr:row>12</xdr:row>
          <xdr:rowOff>260350</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xdr:row>
          <xdr:rowOff>476250</xdr:rowOff>
        </xdr:from>
        <xdr:to>
          <xdr:col>1</xdr:col>
          <xdr:colOff>412750</xdr:colOff>
          <xdr:row>14</xdr:row>
          <xdr:rowOff>38100</xdr:rowOff>
        </xdr:to>
        <xdr:sp macro="" textlink="">
          <xdr:nvSpPr>
            <xdr:cNvPr id="1031" name="Check Box 7" hidden="1">
              <a:extLst>
                <a:ext uri="{63B3BB69-23CF-44E3-9099-C40C66FF867C}">
                  <a14:compatExt spid="_x0000_s1031"/>
                </a:ext>
                <a:ext uri="{FF2B5EF4-FFF2-40B4-BE49-F238E27FC236}">
                  <a16:creationId xmlns=""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323850</xdr:rowOff>
        </xdr:from>
        <xdr:to>
          <xdr:col>1</xdr:col>
          <xdr:colOff>222250</xdr:colOff>
          <xdr:row>15</xdr:row>
          <xdr:rowOff>38100</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146050</xdr:rowOff>
        </xdr:from>
        <xdr:to>
          <xdr:col>1</xdr:col>
          <xdr:colOff>374650</xdr:colOff>
          <xdr:row>17</xdr:row>
          <xdr:rowOff>260350</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304800</xdr:rowOff>
        </xdr:from>
        <xdr:to>
          <xdr:col>1</xdr:col>
          <xdr:colOff>241300</xdr:colOff>
          <xdr:row>19</xdr:row>
          <xdr:rowOff>0</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317500</xdr:rowOff>
        </xdr:from>
        <xdr:to>
          <xdr:col>1</xdr:col>
          <xdr:colOff>317500</xdr:colOff>
          <xdr:row>17</xdr:row>
          <xdr:rowOff>50800</xdr:rowOff>
        </xdr:to>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20</xdr:row>
          <xdr:rowOff>12700</xdr:rowOff>
        </xdr:from>
        <xdr:to>
          <xdr:col>1</xdr:col>
          <xdr:colOff>241300</xdr:colOff>
          <xdr:row>20</xdr:row>
          <xdr:rowOff>260350</xdr:rowOff>
        </xdr:to>
        <xdr:sp macro="" textlink="">
          <xdr:nvSpPr>
            <xdr:cNvPr id="1045" name="Check Box 21" hidden="1">
              <a:extLst>
                <a:ext uri="{63B3BB69-23CF-44E3-9099-C40C66FF867C}">
                  <a14:compatExt spid="_x0000_s1045"/>
                </a:ext>
                <a:ext uri="{FF2B5EF4-FFF2-40B4-BE49-F238E27FC236}">
                  <a16:creationId xmlns=""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19</xdr:row>
          <xdr:rowOff>12700</xdr:rowOff>
        </xdr:from>
        <xdr:to>
          <xdr:col>1</xdr:col>
          <xdr:colOff>241300</xdr:colOff>
          <xdr:row>19</xdr:row>
          <xdr:rowOff>260350</xdr:rowOff>
        </xdr:to>
        <xdr:sp macro="" textlink="">
          <xdr:nvSpPr>
            <xdr:cNvPr id="1046" name="Check Box 22" hidden="1">
              <a:extLst>
                <a:ext uri="{63B3BB69-23CF-44E3-9099-C40C66FF867C}">
                  <a14:compatExt spid="_x0000_s1046"/>
                </a:ext>
                <a:ext uri="{FF2B5EF4-FFF2-40B4-BE49-F238E27FC236}">
                  <a16:creationId xmlns=""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38</xdr:row>
          <xdr:rowOff>31750</xdr:rowOff>
        </xdr:from>
        <xdr:to>
          <xdr:col>9</xdr:col>
          <xdr:colOff>209550</xdr:colOff>
          <xdr:row>38</xdr:row>
          <xdr:rowOff>298450</xdr:rowOff>
        </xdr:to>
        <xdr:sp macro="" textlink="">
          <xdr:nvSpPr>
            <xdr:cNvPr id="1048" name="Check Box 24" hidden="1">
              <a:extLst>
                <a:ext uri="{63B3BB69-23CF-44E3-9099-C40C66FF867C}">
                  <a14:compatExt spid="_x0000_s1048"/>
                </a:ext>
                <a:ext uri="{FF2B5EF4-FFF2-40B4-BE49-F238E27FC236}">
                  <a16:creationId xmlns=""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88900</xdr:colOff>
          <xdr:row>31</xdr:row>
          <xdr:rowOff>304800</xdr:rowOff>
        </xdr:from>
        <xdr:to>
          <xdr:col>11</xdr:col>
          <xdr:colOff>76200</xdr:colOff>
          <xdr:row>33</xdr:row>
          <xdr:rowOff>19050</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247650</xdr:rowOff>
        </xdr:from>
        <xdr:to>
          <xdr:col>1</xdr:col>
          <xdr:colOff>336550</xdr:colOff>
          <xdr:row>13</xdr:row>
          <xdr:rowOff>146050</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165100</xdr:rowOff>
        </xdr:from>
        <xdr:to>
          <xdr:col>1</xdr:col>
          <xdr:colOff>495300</xdr:colOff>
          <xdr:row>16</xdr:row>
          <xdr:rowOff>266700</xdr:rowOff>
        </xdr:to>
        <xdr:sp macro="" textlink="">
          <xdr:nvSpPr>
            <xdr:cNvPr id="3075" name="Check Box 3" hidden="1">
              <a:extLst>
                <a:ext uri="{63B3BB69-23CF-44E3-9099-C40C66FF867C}">
                  <a14:compatExt spid="_x0000_s3075"/>
                </a:ext>
                <a:ext uri="{FF2B5EF4-FFF2-40B4-BE49-F238E27FC236}">
                  <a16:creationId xmlns=""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12</xdr:row>
          <xdr:rowOff>190500</xdr:rowOff>
        </xdr:from>
        <xdr:to>
          <xdr:col>1</xdr:col>
          <xdr:colOff>228600</xdr:colOff>
          <xdr:row>13</xdr:row>
          <xdr:rowOff>260350</xdr:rowOff>
        </xdr:to>
        <xdr:sp macro="" textlink="">
          <xdr:nvSpPr>
            <xdr:cNvPr id="3076" name="Check Box 4" hidden="1">
              <a:extLst>
                <a:ext uri="{63B3BB69-23CF-44E3-9099-C40C66FF867C}">
                  <a14:compatExt spid="_x0000_s3076"/>
                </a:ext>
                <a:ext uri="{FF2B5EF4-FFF2-40B4-BE49-F238E27FC236}">
                  <a16:creationId xmlns=""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xdr:row>
          <xdr:rowOff>0</xdr:rowOff>
        </xdr:from>
        <xdr:to>
          <xdr:col>1</xdr:col>
          <xdr:colOff>247650</xdr:colOff>
          <xdr:row>15</xdr:row>
          <xdr:rowOff>12700</xdr:rowOff>
        </xdr:to>
        <xdr:sp macro="" textlink="">
          <xdr:nvSpPr>
            <xdr:cNvPr id="3077" name="Check Box 5" hidden="1">
              <a:extLst>
                <a:ext uri="{63B3BB69-23CF-44E3-9099-C40C66FF867C}">
                  <a14:compatExt spid="_x0000_s3077"/>
                </a:ext>
                <a:ext uri="{FF2B5EF4-FFF2-40B4-BE49-F238E27FC236}">
                  <a16:creationId xmlns=""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xdr:row>
          <xdr:rowOff>323850</xdr:rowOff>
        </xdr:from>
        <xdr:to>
          <xdr:col>1</xdr:col>
          <xdr:colOff>222250</xdr:colOff>
          <xdr:row>16</xdr:row>
          <xdr:rowOff>38100</xdr:rowOff>
        </xdr:to>
        <xdr:sp macro="" textlink="">
          <xdr:nvSpPr>
            <xdr:cNvPr id="3078" name="Check Box 6" hidden="1">
              <a:extLst>
                <a:ext uri="{63B3BB69-23CF-44E3-9099-C40C66FF867C}">
                  <a14:compatExt spid="_x0000_s3078"/>
                </a:ext>
                <a:ext uri="{FF2B5EF4-FFF2-40B4-BE49-F238E27FC236}">
                  <a16:creationId xmlns=""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146050</xdr:rowOff>
        </xdr:from>
        <xdr:to>
          <xdr:col>1</xdr:col>
          <xdr:colOff>374650</xdr:colOff>
          <xdr:row>18</xdr:row>
          <xdr:rowOff>260350</xdr:rowOff>
        </xdr:to>
        <xdr:sp macro="" textlink="">
          <xdr:nvSpPr>
            <xdr:cNvPr id="3079" name="Check Box 7" hidden="1">
              <a:extLst>
                <a:ext uri="{63B3BB69-23CF-44E3-9099-C40C66FF867C}">
                  <a14:compatExt spid="_x0000_s3079"/>
                </a:ext>
                <a:ext uri="{FF2B5EF4-FFF2-40B4-BE49-F238E27FC236}">
                  <a16:creationId xmlns=""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18</xdr:row>
          <xdr:rowOff>319740</xdr:rowOff>
        </xdr:from>
        <xdr:to>
          <xdr:col>1</xdr:col>
          <xdr:colOff>241300</xdr:colOff>
          <xdr:row>20</xdr:row>
          <xdr:rowOff>14940</xdr:rowOff>
        </xdr:to>
        <xdr:sp macro="" textlink="">
          <xdr:nvSpPr>
            <xdr:cNvPr id="3080" name="Check Box 8" hidden="1">
              <a:extLst>
                <a:ext uri="{63B3BB69-23CF-44E3-9099-C40C66FF867C}">
                  <a14:compatExt spid="_x0000_s3080"/>
                </a:ext>
                <a:ext uri="{FF2B5EF4-FFF2-40B4-BE49-F238E27FC236}">
                  <a16:creationId xmlns=""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317500</xdr:rowOff>
        </xdr:from>
        <xdr:to>
          <xdr:col>1</xdr:col>
          <xdr:colOff>317500</xdr:colOff>
          <xdr:row>18</xdr:row>
          <xdr:rowOff>50800</xdr:rowOff>
        </xdr:to>
        <xdr:sp macro="" textlink="">
          <xdr:nvSpPr>
            <xdr:cNvPr id="3081" name="Check Box 9" hidden="1">
              <a:extLst>
                <a:ext uri="{63B3BB69-23CF-44E3-9099-C40C66FF867C}">
                  <a14:compatExt spid="_x0000_s3081"/>
                </a:ext>
                <a:ext uri="{FF2B5EF4-FFF2-40B4-BE49-F238E27FC236}">
                  <a16:creationId xmlns=""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21</xdr:row>
          <xdr:rowOff>12700</xdr:rowOff>
        </xdr:from>
        <xdr:to>
          <xdr:col>1</xdr:col>
          <xdr:colOff>241300</xdr:colOff>
          <xdr:row>21</xdr:row>
          <xdr:rowOff>260350</xdr:rowOff>
        </xdr:to>
        <xdr:sp macro="" textlink="">
          <xdr:nvSpPr>
            <xdr:cNvPr id="3083" name="Check Box 11" hidden="1">
              <a:extLst>
                <a:ext uri="{63B3BB69-23CF-44E3-9099-C40C66FF867C}">
                  <a14:compatExt spid="_x0000_s3083"/>
                </a:ext>
                <a:ext uri="{FF2B5EF4-FFF2-40B4-BE49-F238E27FC236}">
                  <a16:creationId xmlns=""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40</xdr:row>
          <xdr:rowOff>31750</xdr:rowOff>
        </xdr:from>
        <xdr:to>
          <xdr:col>9</xdr:col>
          <xdr:colOff>209550</xdr:colOff>
          <xdr:row>40</xdr:row>
          <xdr:rowOff>298450</xdr:rowOff>
        </xdr:to>
        <xdr:sp macro="" textlink="">
          <xdr:nvSpPr>
            <xdr:cNvPr id="3085" name="Check Box 13" hidden="1">
              <a:extLst>
                <a:ext uri="{63B3BB69-23CF-44E3-9099-C40C66FF867C}">
                  <a14:compatExt spid="_x0000_s3085"/>
                </a:ext>
                <a:ext uri="{FF2B5EF4-FFF2-40B4-BE49-F238E27FC236}">
                  <a16:creationId xmlns=""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20</xdr:row>
          <xdr:rowOff>12700</xdr:rowOff>
        </xdr:from>
        <xdr:to>
          <xdr:col>1</xdr:col>
          <xdr:colOff>241300</xdr:colOff>
          <xdr:row>21</xdr:row>
          <xdr:rowOff>0</xdr:rowOff>
        </xdr:to>
        <xdr:sp macro="" textlink="">
          <xdr:nvSpPr>
            <xdr:cNvPr id="3087" name="Check Box 15" hidden="1">
              <a:extLst>
                <a:ext uri="{63B3BB69-23CF-44E3-9099-C40C66FF867C}">
                  <a14:compatExt spid="_x0000_s3087"/>
                </a:ext>
                <a:ext uri="{FF2B5EF4-FFF2-40B4-BE49-F238E27FC236}">
                  <a16:creationId xmlns=""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1%20&#29872;&#22659;&#21109;&#36896;&#35506;/1153.&#12402;&#12423;&#12358;&#12372;&#20986;&#21069;&#29872;&#22659;&#25945;&#23460;/&#35611;&#24107;&#20132;&#27969;&#20250;/R6&#35611;&#24107;&#20132;&#27969;&#20250;/250212&#27054;&#34276;%20&#26696;/250309%20&#35611;&#24231;&#30003;&#36796;&#12415;/&#9675;&#27096;&#24335;%20R&#65303;%20&#29872;&#22659;&#23398;&#32722;&#35611;&#24231;%20&#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発講座（1回完結型）申込書　"/>
      <sheetName val="シリーズ講座（2回完結型）申込書"/>
      <sheetName val="講座一覧"/>
      <sheetName val="単発講座（1回完結型）申込書BIZ UDPゴ"/>
      <sheetName val="シリーズ講座（2回完結型）申込書BIZ UDPゴ "/>
    </sheetNames>
    <sheetDataSet>
      <sheetData sheetId="0" refreshError="1"/>
      <sheetData sheetId="1" refreshError="1"/>
      <sheetData sheetId="2" refreshError="1">
        <row r="1">
          <cell r="A1" t="str">
            <v>【子ども】</v>
          </cell>
        </row>
        <row r="2">
          <cell r="A2" t="str">
            <v>Ｎｏ．</v>
          </cell>
          <cell r="B2" t="str">
            <v>代表講師</v>
          </cell>
          <cell r="C2" t="str">
            <v>講座名</v>
          </cell>
        </row>
        <row r="4">
          <cell r="A4" t="str">
            <v>1</v>
          </cell>
          <cell r="B4" t="str">
            <v>黒谷　静佳</v>
          </cell>
          <cell r="C4" t="str">
            <v>我が家の省エネルギー (節電) 作戦</v>
          </cell>
        </row>
        <row r="5">
          <cell r="A5" t="str">
            <v>2</v>
          </cell>
          <cell r="B5" t="str">
            <v>真田　由美子</v>
          </cell>
          <cell r="C5" t="str">
            <v>キッズ　CO₂削減教室</v>
          </cell>
        </row>
        <row r="6">
          <cell r="A6" t="str">
            <v>3</v>
          </cell>
          <cell r="B6" t="str">
            <v>中村　司　</v>
          </cell>
          <cell r="C6" t="str">
            <v>ＳＤＧs時代の気候変動（地球温暖化）を知る　～これからの未来のエネルギーとは～</v>
          </cell>
        </row>
        <row r="7">
          <cell r="A7" t="str">
            <v>4</v>
          </cell>
          <cell r="B7" t="str">
            <v>菅原　啓高</v>
          </cell>
          <cell r="C7" t="str">
            <v>たのしい科学マジックと環境のおはなし</v>
          </cell>
        </row>
        <row r="8">
          <cell r="A8" t="str">
            <v>5</v>
          </cell>
          <cell r="B8" t="str">
            <v xml:space="preserve">神戸地球温暖化防止活動推進連絡会（温暖化防止こうべネット） </v>
          </cell>
          <cell r="C8" t="str">
            <v>エコ双六（サイコロを転がし遊びながら、毎日の生活にエコを取り入れる、お勉強をする）</v>
          </cell>
        </row>
        <row r="9">
          <cell r="A9" t="str">
            <v>6</v>
          </cell>
          <cell r="B9" t="str">
            <v>ＮＰＯ法人環境２１の会　　　　　　</v>
          </cell>
          <cell r="C9" t="str">
            <v>おもしろ科学体験「地球温暖化と私たちの暮らし」</v>
          </cell>
        </row>
        <row r="10">
          <cell r="A10" t="str">
            <v>7</v>
          </cell>
          <cell r="B10" t="str">
            <v>NPO法人創エネ神戸</v>
          </cell>
          <cell r="C10" t="str">
            <v>ミュージカル紙芝居”それゆけ！おんだんかストッパーズ！！”</v>
          </cell>
        </row>
        <row r="11">
          <cell r="A11" t="str">
            <v>8</v>
          </cell>
          <cell r="B11" t="str">
            <v>田井　彰人</v>
          </cell>
          <cell r="C11" t="str">
            <v>ホタルのすめる環境</v>
          </cell>
        </row>
        <row r="12">
          <cell r="A12" t="str">
            <v>9</v>
          </cell>
          <cell r="B12" t="str">
            <v>田中　義則</v>
          </cell>
          <cell r="C12" t="str">
            <v>森のはたらき</v>
          </cell>
        </row>
        <row r="13">
          <cell r="A13" t="str">
            <v>10</v>
          </cell>
          <cell r="B13" t="str">
            <v>池内　清</v>
          </cell>
          <cell r="C13" t="str">
            <v>種のふしぎ</v>
          </cell>
        </row>
        <row r="14">
          <cell r="A14" t="str">
            <v>11</v>
          </cell>
          <cell r="B14" t="str">
            <v>大津賀 真紀子</v>
          </cell>
          <cell r="C14" t="str">
            <v>しぜんのタカラモノさがし</v>
          </cell>
        </row>
        <row r="15">
          <cell r="A15" t="str">
            <v>12</v>
          </cell>
          <cell r="B15" t="str">
            <v>片岡 海里</v>
          </cell>
          <cell r="C15" t="str">
            <v>いきもの散歩</v>
          </cell>
        </row>
        <row r="16">
          <cell r="A16" t="str">
            <v>13</v>
          </cell>
          <cell r="B16" t="str">
            <v>西谷　寛</v>
          </cell>
          <cell r="C16" t="str">
            <v>見て、さわって、感じて！　身近な生きものや自然に親しもう！！</v>
          </cell>
        </row>
        <row r="17">
          <cell r="A17" t="str">
            <v>14</v>
          </cell>
          <cell r="B17" t="str">
            <v>橋本　敏明</v>
          </cell>
          <cell r="C17" t="str">
            <v>花・緑とチョウを楽しむ、バタフライガーデンをつくろう！</v>
          </cell>
        </row>
        <row r="18">
          <cell r="A18" t="str">
            <v>15</v>
          </cell>
          <cell r="B18" t="str">
            <v>茂見　節子</v>
          </cell>
          <cell r="C18" t="str">
            <v>草木や生き物のすばらしさや知恵に学ぼう</v>
          </cell>
        </row>
        <row r="19">
          <cell r="A19" t="str">
            <v>16</v>
          </cell>
          <cell r="B19" t="str">
            <v>自然体験活動支援 
 「シニア種まき隊」</v>
          </cell>
          <cell r="C19" t="str">
            <v>チョウとなかよくなろう！</v>
          </cell>
        </row>
        <row r="20">
          <cell r="A20" t="str">
            <v>17</v>
          </cell>
          <cell r="B20" t="str">
            <v>たまきの生き物ランド</v>
          </cell>
          <cell r="C20" t="str">
            <v>生き物の「ふしぎやひみつ」を知ろう！</v>
          </cell>
        </row>
        <row r="21">
          <cell r="A21" t="str">
            <v>18</v>
          </cell>
          <cell r="B21" t="str">
            <v>地域の自然を未来につなぐ会</v>
          </cell>
          <cell r="C21" t="str">
            <v>自然とつながる便　～観察を主軸とした工作、あそび、自然体験を～</v>
          </cell>
        </row>
        <row r="22">
          <cell r="A22" t="str">
            <v>19</v>
          </cell>
          <cell r="B22" t="str">
            <v>身近な自然に親しむ会</v>
          </cell>
          <cell r="C22" t="str">
            <v>身近な自然（植物・野鳥・昆虫・小動物）に親しもう</v>
          </cell>
        </row>
        <row r="23">
          <cell r="A23" t="str">
            <v>20</v>
          </cell>
          <cell r="B23" t="str">
            <v>神戸地球温暖化防止活動推進連絡会（温暖化防止こうべネット）</v>
          </cell>
          <cell r="C23" t="str">
            <v>（魚釣りゲーム）瀬戸内で獲れる魚を釣り里海の大切さを学ぶ　</v>
          </cell>
        </row>
        <row r="24">
          <cell r="A24" t="str">
            <v>21</v>
          </cell>
          <cell r="B24" t="str">
            <v>黒谷　静佳</v>
          </cell>
          <cell r="C24" t="str">
            <v>ゴミ削減　～クリーンステーションからのゴミの旅～</v>
          </cell>
        </row>
        <row r="25">
          <cell r="A25" t="str">
            <v>22</v>
          </cell>
          <cell r="B25" t="str">
            <v>栃尾　憲雄</v>
          </cell>
          <cell r="C25" t="str">
            <v>自然の素材を使った工作</v>
          </cell>
        </row>
        <row r="26">
          <cell r="A26" t="str">
            <v>23</v>
          </cell>
          <cell r="B26" t="str">
            <v>中村　司　</v>
          </cell>
          <cell r="C26" t="str">
            <v>ＳＤＧs時代の「地球環境問題とエコな生活」を知る
～プラスチックごみ・食品ロスを通して～</v>
          </cell>
        </row>
        <row r="27">
          <cell r="A27" t="str">
            <v>24</v>
          </cell>
          <cell r="B27" t="str">
            <v>西谷　寛</v>
          </cell>
          <cell r="C27" t="str">
            <v>環境紙芝居「海と空の約束」で考え、学び実践するエコスマートくらし</v>
          </cell>
        </row>
        <row r="28">
          <cell r="A28" t="str">
            <v>25</v>
          </cell>
          <cell r="B28" t="str">
            <v>アースパルKOBE 　　　　　　</v>
          </cell>
          <cell r="C28" t="str">
            <v>稲作とＳＤＧｓ“マイしめ縄でお正月を迎えよう”</v>
          </cell>
        </row>
        <row r="29">
          <cell r="A29" t="str">
            <v>26</v>
          </cell>
          <cell r="B29" t="str">
            <v>NPO法人エコレンジャー</v>
          </cell>
          <cell r="C29" t="str">
            <v>ゲームで遊ぼう！プラスチックごみから脱出だ！</v>
          </cell>
        </row>
        <row r="30">
          <cell r="A30" t="str">
            <v>27</v>
          </cell>
          <cell r="B30" t="str">
            <v>NPO法人 C・キッズ・ネットワーク</v>
          </cell>
          <cell r="C30" t="str">
            <v>もったいない食べ物を大切に</v>
          </cell>
        </row>
        <row r="31">
          <cell r="A31" t="str">
            <v>28</v>
          </cell>
          <cell r="B31" t="str">
            <v>ひょうごSDGｓネットワーク</v>
          </cell>
          <cell r="C31" t="str">
            <v>新聞で地球を包もう！ 「しまんと新聞ばっぐ」とSDGｓ</v>
          </cell>
        </row>
        <row r="32">
          <cell r="A32" t="str">
            <v>29</v>
          </cell>
          <cell r="B32" t="str">
            <v>芦谷　直登</v>
          </cell>
          <cell r="C32" t="str">
            <v>みんなが知れば地球は変わる　～救おう私たちの未来～</v>
          </cell>
        </row>
        <row r="33">
          <cell r="A33" t="str">
            <v>30</v>
          </cell>
          <cell r="B33" t="str">
            <v>濱田　博</v>
          </cell>
          <cell r="C33" t="str">
            <v>河川や海に棲む生き物を調べよう</v>
          </cell>
        </row>
        <row r="34">
          <cell r="A34" t="str">
            <v>31</v>
          </cell>
          <cell r="B34" t="str">
            <v>田井　彰人</v>
          </cell>
          <cell r="C34" t="str">
            <v>川の中の生き物調べ（雨天時：川にすむ魚たちのくらし）</v>
          </cell>
        </row>
        <row r="35">
          <cell r="A35" t="str">
            <v>32</v>
          </cell>
          <cell r="B35" t="str">
            <v>森田孝明 
（タック先生）</v>
          </cell>
          <cell r="C35" t="str">
            <v>タック先生の&lt;体験型&gt;エネルギー実験講座</v>
          </cell>
        </row>
        <row r="36">
          <cell r="A36" t="str">
            <v>33</v>
          </cell>
          <cell r="B36" t="str">
            <v>NPO法人エコレンジャー</v>
          </cell>
          <cell r="C36" t="str">
            <v>クロスロード　神戸子ども環境編「どっちやねんゲーム」</v>
          </cell>
        </row>
        <row r="37">
          <cell r="A37" t="str">
            <v>34</v>
          </cell>
          <cell r="B37" t="str">
            <v>NPO法人 C・キッズ・ネットワーク</v>
          </cell>
          <cell r="C37" t="str">
            <v>これってSDGｓだね</v>
          </cell>
        </row>
        <row r="38">
          <cell r="A38" t="str">
            <v>35</v>
          </cell>
          <cell r="B38" t="str">
            <v>NPO法人創エネ神戸</v>
          </cell>
          <cell r="C38" t="str">
            <v>水素を身近に感じてみよう！</v>
          </cell>
        </row>
        <row r="39">
          <cell r="A39" t="str">
            <v>36</v>
          </cell>
          <cell r="B39" t="str">
            <v>ＮＰＯ法人
人と化学をむすぶ会　　</v>
          </cell>
          <cell r="C39" t="str">
            <v>おもしろ環境化学実験</v>
          </cell>
        </row>
        <row r="40">
          <cell r="A40" t="str">
            <v>37</v>
          </cell>
          <cell r="B40" t="str">
            <v>ひょうごSDGｓネットワーク</v>
          </cell>
          <cell r="C40" t="str">
            <v>すごろく等のボードゲームでＳＤＧｓを学ぼう</v>
          </cell>
        </row>
        <row r="41">
          <cell r="A41" t="str">
            <v>38</v>
          </cell>
          <cell r="B41" t="str">
            <v>公益財団法人ひょうご環境創造協会　</v>
          </cell>
          <cell r="C41" t="str">
            <v>DNAって何？　野菜やお肉からDNAを取り出してみよう</v>
          </cell>
        </row>
        <row r="42">
          <cell r="A42" t="str">
            <v>39</v>
          </cell>
          <cell r="B42" t="str">
            <v>真田　由美子</v>
          </cell>
          <cell r="C42" t="str">
            <v>隣のシート・シリーズ講座（２回完結型）の申込書を利用ください。</v>
          </cell>
        </row>
        <row r="43">
          <cell r="A43" t="str">
            <v>40</v>
          </cell>
          <cell r="B43" t="str">
            <v>中村　司　</v>
          </cell>
          <cell r="C43" t="str">
            <v>隣のシート・シリーズ講座（２回完結型）の申込書を利用ください。</v>
          </cell>
        </row>
        <row r="44">
          <cell r="A44" t="str">
            <v>41</v>
          </cell>
          <cell r="B44" t="str">
            <v>黒谷　静佳</v>
          </cell>
          <cell r="C44" t="str">
            <v>隣のシート・シリーズ講座（２回完結型）の申込書を利用ください。</v>
          </cell>
        </row>
        <row r="45">
          <cell r="A45" t="str">
            <v>42</v>
          </cell>
          <cell r="B45" t="str">
            <v>西谷　寛</v>
          </cell>
          <cell r="C45" t="str">
            <v>隣のシート・シリーズ講座（２回完結型）の申込書を利用ください。</v>
          </cell>
        </row>
        <row r="46">
          <cell r="A46" t="str">
            <v>43</v>
          </cell>
          <cell r="B46" t="str">
            <v>芦谷　直登</v>
          </cell>
          <cell r="C46" t="str">
            <v>隣のシート・シリーズ講座（２回完結型）の申込書を利用ください。</v>
          </cell>
        </row>
        <row r="48">
          <cell r="A48" t="str">
            <v>【大人】</v>
          </cell>
        </row>
        <row r="49">
          <cell r="A49" t="str">
            <v>Ｎｏ．</v>
          </cell>
          <cell r="B49" t="str">
            <v>代表講師</v>
          </cell>
          <cell r="C49" t="str">
            <v>講座名</v>
          </cell>
        </row>
        <row r="51">
          <cell r="A51" t="str">
            <v>44</v>
          </cell>
          <cell r="B51" t="str">
            <v>伊熊　敏郎</v>
          </cell>
          <cell r="C51" t="str">
            <v>家庭の楽しく賢い低炭素化（具体事例を参考に考えてみよう）</v>
          </cell>
        </row>
        <row r="52">
          <cell r="A52" t="str">
            <v>45</v>
          </cell>
          <cell r="B52" t="str">
            <v>木築　基弘</v>
          </cell>
          <cell r="C52" t="str">
            <v>気候変動と私たちの「食」～知っておきたい未来</v>
          </cell>
        </row>
        <row r="53">
          <cell r="A53" t="str">
            <v>46</v>
          </cell>
          <cell r="B53" t="str">
            <v>黒谷　静佳</v>
          </cell>
          <cell r="C53" t="str">
            <v>我が家の省エネルギー (節電) 作戦</v>
          </cell>
        </row>
        <row r="54">
          <cell r="A54" t="str">
            <v>47</v>
          </cell>
          <cell r="B54" t="str">
            <v>真田　由美子</v>
          </cell>
          <cell r="C54" t="str">
            <v>&lt;省エネ・節電＞で光熱費削減！</v>
          </cell>
        </row>
        <row r="55">
          <cell r="A55" t="str">
            <v>48</v>
          </cell>
          <cell r="B55" t="str">
            <v>須藤　邦彦</v>
          </cell>
          <cell r="C55" t="str">
            <v>環境問題（特に地球温暖化）の推移と今後の課題</v>
          </cell>
        </row>
        <row r="56">
          <cell r="A56" t="str">
            <v>49</v>
          </cell>
          <cell r="B56" t="str">
            <v>髙田　敏則</v>
          </cell>
          <cell r="C56" t="str">
            <v>『地球沸騰化・気候危機、私達が今やっておくべきことは?』
～どのようにしてCO2を減らし、どのようなリスクに備える必要があるのか～</v>
          </cell>
        </row>
        <row r="57">
          <cell r="A57" t="str">
            <v>50</v>
          </cell>
          <cell r="B57" t="str">
            <v>高橋　智子</v>
          </cell>
          <cell r="C57" t="str">
            <v>家庭でできるエコライフ～最新の温暖化情報と暮らしの省エネポイント～</v>
          </cell>
        </row>
        <row r="58">
          <cell r="A58" t="str">
            <v>51</v>
          </cell>
          <cell r="B58" t="str">
            <v>土井 淳</v>
          </cell>
          <cell r="C58" t="str">
            <v>やさしい技術講座「教えて？ わかった！ 再生可能エネルギー」</v>
          </cell>
        </row>
        <row r="59">
          <cell r="A59" t="str">
            <v>52</v>
          </cell>
          <cell r="B59" t="str">
            <v>中村　司　</v>
          </cell>
          <cell r="C59" t="str">
            <v>ＳＤＧs時代の気候変動と向き合う
～エネルギーの今とこれから～</v>
          </cell>
        </row>
        <row r="60">
          <cell r="A60" t="str">
            <v>53</v>
          </cell>
          <cell r="B60" t="str">
            <v>西田　和生</v>
          </cell>
          <cell r="C60" t="str">
            <v>気候変動と地球温暖化</v>
          </cell>
        </row>
        <row r="61">
          <cell r="A61" t="str">
            <v>54</v>
          </cell>
          <cell r="B61" t="str">
            <v>馬場　勇治</v>
          </cell>
          <cell r="C61" t="str">
            <v>竹の文化は環境文化を育てる</v>
          </cell>
        </row>
        <row r="62">
          <cell r="A62" t="str">
            <v>55</v>
          </cell>
          <cell r="B62" t="str">
            <v>三橋　功治</v>
          </cell>
          <cell r="C62" t="str">
            <v>地球温暖化を自分で考え、災害から逃れよう！</v>
          </cell>
        </row>
        <row r="63">
          <cell r="A63" t="str">
            <v>56</v>
          </cell>
          <cell r="B63" t="str">
            <v>NPO法人創エネ神戸</v>
          </cell>
          <cell r="C63" t="str">
            <v>まさかの停電時に大活躍“手作りソーラー発電”</v>
          </cell>
        </row>
        <row r="64">
          <cell r="A64" t="str">
            <v>57</v>
          </cell>
          <cell r="B64" t="str">
            <v>田井　彰人</v>
          </cell>
          <cell r="C64" t="str">
            <v>ホタルのすめる環境</v>
          </cell>
        </row>
        <row r="65">
          <cell r="A65" t="str">
            <v>58</v>
          </cell>
          <cell r="B65" t="str">
            <v>田中　義則</v>
          </cell>
          <cell r="C65" t="str">
            <v>森のはたらき</v>
          </cell>
        </row>
        <row r="66">
          <cell r="A66" t="str">
            <v>59</v>
          </cell>
          <cell r="B66" t="str">
            <v>馬場　勇治</v>
          </cell>
          <cell r="C66" t="str">
            <v>チョウを楽しみエコガーデニング　</v>
          </cell>
        </row>
        <row r="67">
          <cell r="A67" t="str">
            <v>60</v>
          </cell>
          <cell r="B67" t="str">
            <v>西谷　寛</v>
          </cell>
          <cell r="C67" t="str">
            <v>見て、さわって、感じて！　身近な生きものや自然に親しもう！！</v>
          </cell>
        </row>
        <row r="68">
          <cell r="A68" t="str">
            <v>61</v>
          </cell>
          <cell r="B68" t="str">
            <v>橋本　敏明</v>
          </cell>
          <cell r="C68" t="str">
            <v>花・緑とチョウを楽しむ、バタフライガーデンをつくろう！</v>
          </cell>
        </row>
        <row r="69">
          <cell r="A69" t="str">
            <v>62</v>
          </cell>
          <cell r="B69" t="str">
            <v>茂見　節子</v>
          </cell>
          <cell r="C69" t="str">
            <v>草木や生き物のすばらしさや知恵に学ぼう</v>
          </cell>
        </row>
        <row r="70">
          <cell r="A70" t="str">
            <v>63</v>
          </cell>
          <cell r="B70" t="str">
            <v>自然体験活動支援 
  「シニア種まき隊」</v>
          </cell>
          <cell r="C70" t="str">
            <v>チョウとなかよくなろう！</v>
          </cell>
        </row>
        <row r="71">
          <cell r="A71" t="str">
            <v>64</v>
          </cell>
          <cell r="B71" t="str">
            <v>たまきの生き物ランド</v>
          </cell>
          <cell r="C71" t="str">
            <v>生き物の「ふしぎやひみつ」を知ろう！</v>
          </cell>
        </row>
        <row r="72">
          <cell r="A72" t="str">
            <v>65</v>
          </cell>
          <cell r="B72" t="str">
            <v>身近な自然に親しむ会</v>
          </cell>
          <cell r="C72" t="str">
            <v>身近な自然（植物・野鳥・昆虫・小動物）に親しもう</v>
          </cell>
        </row>
        <row r="73">
          <cell r="A73" t="str">
            <v>66</v>
          </cell>
          <cell r="B73" t="str">
            <v>中村　司　</v>
          </cell>
          <cell r="C73" t="str">
            <v>ＳＤＧs時代の「地球環境問題とエコな生活」を知る　～プラスチックごみ・食品ロスを通して～</v>
          </cell>
        </row>
        <row r="74">
          <cell r="A74" t="str">
            <v>67</v>
          </cell>
          <cell r="B74" t="str">
            <v>西田　和生</v>
          </cell>
          <cell r="C74" t="str">
            <v>プラスチックごみの問題点</v>
          </cell>
        </row>
        <row r="75">
          <cell r="A75" t="str">
            <v>68</v>
          </cell>
          <cell r="B75" t="str">
            <v>西谷　寛</v>
          </cell>
          <cell r="C75" t="str">
            <v>環境紙芝居「海と空の約束」で考え、学び実践するエコスマートくらし</v>
          </cell>
        </row>
        <row r="76">
          <cell r="A76" t="str">
            <v>69</v>
          </cell>
          <cell r="B76" t="str">
            <v>アースパルKOBE 　　　　　　</v>
          </cell>
          <cell r="C76" t="str">
            <v>稲作とＳＤＧｓ“マイしめ縄でお正月を迎えよう”</v>
          </cell>
        </row>
        <row r="77">
          <cell r="A77" t="str">
            <v>70</v>
          </cell>
          <cell r="B77" t="str">
            <v>ひょうごSDGｓネットワーク</v>
          </cell>
          <cell r="C77" t="str">
            <v>新聞で地球を包もう！ 「しまんと新聞ばっぐ」とSDGｓ</v>
          </cell>
        </row>
        <row r="78">
          <cell r="A78" t="str">
            <v>71</v>
          </cell>
          <cell r="B78" t="str">
            <v>芦谷　直登</v>
          </cell>
          <cell r="C78" t="str">
            <v>みんなで地球を救おう！　～日常からできる環境保全活動～</v>
          </cell>
        </row>
        <row r="79">
          <cell r="A79" t="str">
            <v>72</v>
          </cell>
          <cell r="B79" t="str">
            <v>伊熊　敏郎</v>
          </cell>
          <cell r="C79" t="str">
            <v>地球環境問題を事例から学ぶ（コロナ禍・自然災害・太陽光発電）</v>
          </cell>
        </row>
        <row r="80">
          <cell r="A80" t="str">
            <v>73</v>
          </cell>
          <cell r="B80" t="str">
            <v>木築　基弘</v>
          </cell>
          <cell r="C80" t="str">
            <v>SDGsの本質とサスティナブルを考える～それはSDGsウォッシュ？</v>
          </cell>
        </row>
        <row r="81">
          <cell r="A81" t="str">
            <v>74</v>
          </cell>
          <cell r="B81" t="str">
            <v>菅原　啓高</v>
          </cell>
          <cell r="C81" t="str">
            <v>生活の中の化学物質（農薬、食品添加物、洗剤など）</v>
          </cell>
        </row>
        <row r="82">
          <cell r="A82" t="str">
            <v>75</v>
          </cell>
          <cell r="B82" t="str">
            <v>土井 淳</v>
          </cell>
          <cell r="C82" t="str">
            <v>ＳＤＧｓと電化 －蓄電池が救世主となるか？ その光と影</v>
          </cell>
        </row>
        <row r="83">
          <cell r="A83" t="str">
            <v>76</v>
          </cell>
          <cell r="B83" t="str">
            <v>濱田　博</v>
          </cell>
          <cell r="C83" t="str">
            <v>河川や海に棲む生き物について調べて河川環境を判定してみよう。</v>
          </cell>
        </row>
        <row r="84">
          <cell r="A84" t="str">
            <v>77</v>
          </cell>
          <cell r="B84" t="str">
            <v>ＮＰＯ法人
人と化学をむすぶ会　　</v>
          </cell>
          <cell r="C84" t="str">
            <v>生活や学生生活で、役に立つ環境化学実験講座</v>
          </cell>
        </row>
        <row r="85">
          <cell r="A85" t="str">
            <v>78</v>
          </cell>
          <cell r="B85" t="str">
            <v>NPO法人エコレンジャー</v>
          </cell>
          <cell r="C85" t="str">
            <v>クロスロードゲーム　（環境編）</v>
          </cell>
        </row>
        <row r="86">
          <cell r="A86" t="str">
            <v>79</v>
          </cell>
          <cell r="B86" t="str">
            <v>NPO法人　C・キッズ・ネットワーク</v>
          </cell>
          <cell r="C86" t="str">
            <v>誰にでもできるSDGｓな暮らし方</v>
          </cell>
        </row>
        <row r="87">
          <cell r="A87" t="str">
            <v>80</v>
          </cell>
          <cell r="B87" t="str">
            <v>田井　彰人</v>
          </cell>
          <cell r="C87" t="str">
            <v>川の中の生き物調べ（雨天時：川にすむ魚たちのくらし）</v>
          </cell>
        </row>
        <row r="88">
          <cell r="A88" t="str">
            <v>81</v>
          </cell>
          <cell r="B88" t="str">
            <v>ひょうごSDGｓネットワーク</v>
          </cell>
          <cell r="C88" t="str">
            <v>すごろく等のボードゲームでＳＤＧｓを学ぼう</v>
          </cell>
        </row>
        <row r="89">
          <cell r="A89" t="str">
            <v>82</v>
          </cell>
          <cell r="B89" t="str">
            <v>公益財団法人ひょうご環境創造協会　</v>
          </cell>
          <cell r="C89" t="str">
            <v>環境DNA分析が広げる新しい生物調査の世界</v>
          </cell>
        </row>
        <row r="90">
          <cell r="A90" t="str">
            <v>83</v>
          </cell>
          <cell r="B90" t="str">
            <v>土井 淳</v>
          </cell>
          <cell r="C90" t="str">
            <v>隣のシート・シリーズ講座（２回完結型）の申込書を利用ください。</v>
          </cell>
        </row>
        <row r="91">
          <cell r="A91" t="str">
            <v>84</v>
          </cell>
          <cell r="B91" t="str">
            <v>中村　司　</v>
          </cell>
          <cell r="C91" t="str">
            <v>隣のシート・シリーズ講座（２回完結型）の申込書を利用ください。</v>
          </cell>
        </row>
        <row r="92">
          <cell r="A92" t="str">
            <v>85</v>
          </cell>
          <cell r="B92" t="str">
            <v>西谷　寛</v>
          </cell>
          <cell r="C92" t="str">
            <v>隣のシート・シリーズ講座（２回完結型）の申込書を利用ください。</v>
          </cell>
        </row>
        <row r="93">
          <cell r="A93" t="str">
            <v>86</v>
          </cell>
          <cell r="B93" t="str">
            <v>芦谷　直登</v>
          </cell>
          <cell r="C93" t="str">
            <v>隣のシート・シリーズ講座（２回完結型）の申込書を利用ください。</v>
          </cell>
        </row>
        <row r="94">
          <cell r="A94" t="str">
            <v>87</v>
          </cell>
          <cell r="B94" t="str">
            <v>木築　基弘</v>
          </cell>
          <cell r="C94" t="str">
            <v>隣のシート・シリーズ講座（２回完結型）の申込書を利用ください。</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45"/>
  <sheetViews>
    <sheetView showGridLines="0" view="pageBreakPreview" topLeftCell="A16" zoomScale="130" zoomScaleNormal="100" zoomScaleSheetLayoutView="130" workbookViewId="0">
      <selection activeCell="F5" sqref="F5"/>
    </sheetView>
  </sheetViews>
  <sheetFormatPr defaultColWidth="9" defaultRowHeight="13" x14ac:dyDescent="0.2"/>
  <cols>
    <col min="1" max="1" width="12.453125" style="1" customWidth="1"/>
    <col min="2" max="2" width="8.453125" style="1" customWidth="1"/>
    <col min="3" max="4" width="7.6328125" style="1" customWidth="1"/>
    <col min="5" max="5" width="7.36328125" style="1" bestFit="1" customWidth="1"/>
    <col min="6" max="8" width="8.6328125" style="1" customWidth="1"/>
    <col min="9" max="9" width="3.36328125" style="1" bestFit="1" customWidth="1"/>
    <col min="10" max="10" width="5.6328125" style="1" customWidth="1"/>
    <col min="11" max="11" width="3.90625" style="1" customWidth="1"/>
    <col min="12" max="12" width="5.6328125" style="1" customWidth="1"/>
    <col min="13" max="13" width="5.26953125" style="1" customWidth="1"/>
    <col min="14" max="14" width="5.1796875" style="1" customWidth="1"/>
    <col min="15" max="15" width="10.90625" style="1" bestFit="1" customWidth="1"/>
    <col min="16" max="16384" width="9" style="1"/>
  </cols>
  <sheetData>
    <row r="1" spans="1:13" ht="17.149999999999999" customHeight="1" x14ac:dyDescent="0.2">
      <c r="A1" s="4" t="s">
        <v>0</v>
      </c>
      <c r="H1" s="5" t="s">
        <v>1</v>
      </c>
      <c r="I1" s="5"/>
      <c r="J1" s="5"/>
      <c r="K1" s="6" t="s">
        <v>53</v>
      </c>
      <c r="L1" s="6"/>
      <c r="M1" s="6"/>
    </row>
    <row r="2" spans="1:13" ht="6" customHeight="1" x14ac:dyDescent="0.2">
      <c r="A2" s="7"/>
    </row>
    <row r="3" spans="1:13" ht="16" x14ac:dyDescent="0.2">
      <c r="A3" s="8" t="s">
        <v>56</v>
      </c>
      <c r="B3" s="8"/>
      <c r="C3" s="8"/>
      <c r="D3" s="8"/>
      <c r="E3" s="8"/>
      <c r="F3" s="8"/>
      <c r="G3" s="8"/>
      <c r="H3" s="8"/>
      <c r="I3" s="8"/>
      <c r="J3" s="8"/>
      <c r="K3" s="8"/>
      <c r="L3" s="8"/>
      <c r="M3" s="8"/>
    </row>
    <row r="4" spans="1:13" ht="6" customHeight="1" x14ac:dyDescent="0.2">
      <c r="A4" s="9"/>
    </row>
    <row r="5" spans="1:13" ht="19.5" customHeight="1" x14ac:dyDescent="0.2">
      <c r="A5" s="10" t="s">
        <v>2</v>
      </c>
      <c r="B5" s="10"/>
      <c r="C5" s="10"/>
      <c r="D5" s="10"/>
      <c r="E5" s="10"/>
      <c r="F5" s="3"/>
    </row>
    <row r="6" spans="1:13" ht="6" customHeight="1" thickBot="1" x14ac:dyDescent="0.25">
      <c r="A6" s="9"/>
    </row>
    <row r="7" spans="1:13" ht="30" customHeight="1" x14ac:dyDescent="0.2">
      <c r="A7" s="11" t="s">
        <v>3</v>
      </c>
      <c r="B7" s="12"/>
      <c r="C7" s="13"/>
      <c r="D7" s="13"/>
      <c r="E7" s="13"/>
      <c r="F7" s="13"/>
      <c r="G7" s="14" t="s">
        <v>4</v>
      </c>
      <c r="H7" s="13"/>
      <c r="I7" s="13"/>
      <c r="J7" s="13"/>
      <c r="K7" s="13"/>
      <c r="L7" s="13"/>
      <c r="M7" s="15"/>
    </row>
    <row r="8" spans="1:13" ht="43.5" customHeight="1" x14ac:dyDescent="0.2">
      <c r="A8" s="16" t="s">
        <v>5</v>
      </c>
      <c r="B8" s="17" t="s">
        <v>57</v>
      </c>
      <c r="C8" s="18" t="s">
        <v>58</v>
      </c>
      <c r="D8" s="19"/>
      <c r="E8" s="19"/>
      <c r="F8" s="19"/>
      <c r="G8" s="20" t="s">
        <v>6</v>
      </c>
      <c r="H8" s="21"/>
      <c r="I8" s="21"/>
      <c r="J8" s="21"/>
      <c r="K8" s="21"/>
      <c r="L8" s="21"/>
      <c r="M8" s="22"/>
    </row>
    <row r="9" spans="1:13" ht="29.15" customHeight="1" x14ac:dyDescent="0.2">
      <c r="A9" s="23"/>
      <c r="B9" s="24" t="s">
        <v>7</v>
      </c>
      <c r="C9" s="25" t="s">
        <v>8</v>
      </c>
      <c r="D9" s="26"/>
      <c r="E9" s="26"/>
      <c r="F9" s="26"/>
      <c r="G9" s="20" t="s">
        <v>9</v>
      </c>
      <c r="H9" s="21"/>
      <c r="I9" s="21"/>
      <c r="J9" s="21"/>
      <c r="K9" s="21"/>
      <c r="L9" s="21"/>
      <c r="M9" s="22"/>
    </row>
    <row r="10" spans="1:13" ht="30" customHeight="1" x14ac:dyDescent="0.2">
      <c r="A10" s="23"/>
      <c r="B10" s="27"/>
      <c r="C10" s="28"/>
      <c r="D10" s="29"/>
      <c r="E10" s="29"/>
      <c r="F10" s="29"/>
      <c r="G10" s="30" t="s">
        <v>10</v>
      </c>
      <c r="H10" s="31"/>
      <c r="I10" s="32"/>
      <c r="J10" s="32"/>
      <c r="K10" s="32"/>
      <c r="L10" s="32"/>
      <c r="M10" s="33"/>
    </row>
    <row r="11" spans="1:13" ht="30" customHeight="1" thickBot="1" x14ac:dyDescent="0.25">
      <c r="A11" s="34"/>
      <c r="B11" s="35" t="s">
        <v>11</v>
      </c>
      <c r="C11" s="36"/>
      <c r="D11" s="36"/>
      <c r="E11" s="36"/>
      <c r="F11" s="36"/>
      <c r="G11" s="36"/>
      <c r="H11" s="36"/>
      <c r="I11" s="36"/>
      <c r="J11" s="36"/>
      <c r="K11" s="36"/>
      <c r="L11" s="36"/>
      <c r="M11" s="37"/>
    </row>
    <row r="12" spans="1:13" ht="18" customHeight="1" x14ac:dyDescent="0.2">
      <c r="A12" s="38" t="s">
        <v>59</v>
      </c>
      <c r="B12" s="39" t="s">
        <v>55</v>
      </c>
      <c r="C12" s="40"/>
      <c r="D12" s="40"/>
      <c r="E12" s="40"/>
      <c r="F12" s="40"/>
      <c r="G12" s="40"/>
      <c r="H12" s="40"/>
      <c r="I12" s="40"/>
      <c r="J12" s="40"/>
      <c r="K12" s="40"/>
      <c r="L12" s="40"/>
      <c r="M12" s="41"/>
    </row>
    <row r="13" spans="1:13" ht="39.65" customHeight="1" x14ac:dyDescent="0.2">
      <c r="A13" s="42"/>
      <c r="B13" s="43" t="s">
        <v>34</v>
      </c>
      <c r="C13" s="44"/>
      <c r="D13" s="44"/>
      <c r="E13" s="44"/>
      <c r="F13" s="44"/>
      <c r="G13" s="44"/>
      <c r="H13" s="44"/>
      <c r="I13" s="44"/>
      <c r="J13" s="44"/>
      <c r="K13" s="44"/>
      <c r="L13" s="44"/>
      <c r="M13" s="45"/>
    </row>
    <row r="14" spans="1:13" ht="15.65" customHeight="1" x14ac:dyDescent="0.2">
      <c r="A14" s="42"/>
      <c r="B14" s="43" t="s">
        <v>49</v>
      </c>
      <c r="C14" s="44"/>
      <c r="D14" s="44"/>
      <c r="E14" s="44"/>
      <c r="F14" s="44"/>
      <c r="G14" s="44"/>
      <c r="H14" s="44"/>
      <c r="I14" s="44"/>
      <c r="J14" s="44"/>
      <c r="K14" s="44"/>
      <c r="L14" s="44"/>
      <c r="M14" s="45"/>
    </row>
    <row r="15" spans="1:13" ht="14.15" customHeight="1" x14ac:dyDescent="0.2">
      <c r="A15" s="42"/>
      <c r="B15" s="43" t="s">
        <v>51</v>
      </c>
      <c r="C15" s="44"/>
      <c r="D15" s="44"/>
      <c r="E15" s="44"/>
      <c r="F15" s="44"/>
      <c r="G15" s="44"/>
      <c r="H15" s="44"/>
      <c r="I15" s="44"/>
      <c r="J15" s="44"/>
      <c r="K15" s="44"/>
      <c r="L15" s="44"/>
      <c r="M15" s="45"/>
    </row>
    <row r="16" spans="1:13" ht="28.5" customHeight="1" x14ac:dyDescent="0.2">
      <c r="A16" s="42"/>
      <c r="B16" s="43" t="s">
        <v>37</v>
      </c>
      <c r="C16" s="44"/>
      <c r="D16" s="44"/>
      <c r="E16" s="44"/>
      <c r="F16" s="44"/>
      <c r="G16" s="44"/>
      <c r="H16" s="44"/>
      <c r="I16" s="44"/>
      <c r="J16" s="44"/>
      <c r="K16" s="44"/>
      <c r="L16" s="44"/>
      <c r="M16" s="45"/>
    </row>
    <row r="17" spans="1:15" ht="14.15" customHeight="1" x14ac:dyDescent="0.2">
      <c r="A17" s="42"/>
      <c r="B17" s="43" t="s">
        <v>38</v>
      </c>
      <c r="C17" s="44"/>
      <c r="D17" s="44"/>
      <c r="E17" s="44"/>
      <c r="F17" s="44"/>
      <c r="G17" s="44"/>
      <c r="H17" s="44"/>
      <c r="I17" s="44"/>
      <c r="J17" s="44"/>
      <c r="K17" s="44"/>
      <c r="L17" s="44"/>
      <c r="M17" s="45"/>
    </row>
    <row r="18" spans="1:15" ht="28.5" customHeight="1" x14ac:dyDescent="0.2">
      <c r="A18" s="42"/>
      <c r="B18" s="43" t="s">
        <v>27</v>
      </c>
      <c r="C18" s="44"/>
      <c r="D18" s="44"/>
      <c r="E18" s="44"/>
      <c r="F18" s="44"/>
      <c r="G18" s="44"/>
      <c r="H18" s="44"/>
      <c r="I18" s="44"/>
      <c r="J18" s="44"/>
      <c r="K18" s="44"/>
      <c r="L18" s="44"/>
      <c r="M18" s="45"/>
    </row>
    <row r="19" spans="1:15" ht="14.15" customHeight="1" x14ac:dyDescent="0.2">
      <c r="A19" s="42"/>
      <c r="B19" s="43" t="s">
        <v>39</v>
      </c>
      <c r="C19" s="44"/>
      <c r="D19" s="44"/>
      <c r="E19" s="44"/>
      <c r="F19" s="44"/>
      <c r="G19" s="44"/>
      <c r="H19" s="44"/>
      <c r="I19" s="44"/>
      <c r="J19" s="44"/>
      <c r="K19" s="44"/>
      <c r="L19" s="44"/>
      <c r="M19" s="45"/>
    </row>
    <row r="20" spans="1:15" ht="17.5" customHeight="1" x14ac:dyDescent="0.2">
      <c r="A20" s="42"/>
      <c r="B20" s="43" t="s">
        <v>60</v>
      </c>
      <c r="C20" s="44"/>
      <c r="D20" s="44"/>
      <c r="E20" s="44"/>
      <c r="F20" s="44"/>
      <c r="G20" s="44"/>
      <c r="H20" s="44"/>
      <c r="I20" s="44"/>
      <c r="J20" s="44"/>
      <c r="K20" s="44"/>
      <c r="L20" s="44"/>
      <c r="M20" s="45"/>
    </row>
    <row r="21" spans="1:15" ht="17.5" customHeight="1" thickBot="1" x14ac:dyDescent="0.25">
      <c r="A21" s="46"/>
      <c r="B21" s="47" t="s">
        <v>47</v>
      </c>
      <c r="C21" s="48"/>
      <c r="D21" s="48"/>
      <c r="E21" s="48"/>
      <c r="F21" s="48"/>
      <c r="G21" s="48"/>
      <c r="H21" s="48"/>
      <c r="I21" s="48"/>
      <c r="J21" s="48"/>
      <c r="K21" s="48"/>
      <c r="L21" s="48"/>
      <c r="M21" s="49"/>
    </row>
    <row r="22" spans="1:15" ht="7.5" customHeight="1" x14ac:dyDescent="0.2">
      <c r="A22" s="50"/>
      <c r="B22" s="50"/>
      <c r="C22" s="50"/>
      <c r="D22" s="50"/>
      <c r="E22" s="50"/>
      <c r="F22" s="50"/>
      <c r="G22" s="50"/>
      <c r="H22" s="50"/>
      <c r="I22" s="50"/>
      <c r="J22" s="50"/>
      <c r="K22" s="50"/>
      <c r="L22" s="50"/>
      <c r="M22" s="50"/>
    </row>
    <row r="23" spans="1:15" ht="13" customHeight="1" x14ac:dyDescent="0.2">
      <c r="A23" s="51" t="s">
        <v>61</v>
      </c>
      <c r="B23" s="51"/>
      <c r="C23" s="51"/>
      <c r="D23" s="51"/>
      <c r="E23" s="51"/>
      <c r="F23" s="51"/>
      <c r="G23" s="51"/>
      <c r="H23" s="51"/>
      <c r="I23" s="51"/>
      <c r="J23" s="51"/>
      <c r="K23" s="51"/>
      <c r="L23" s="51"/>
      <c r="M23" s="51"/>
    </row>
    <row r="24" spans="1:15" ht="5.25" customHeight="1" x14ac:dyDescent="0.2">
      <c r="A24" s="52"/>
    </row>
    <row r="25" spans="1:15" x14ac:dyDescent="0.2">
      <c r="A25" s="53" t="s">
        <v>12</v>
      </c>
      <c r="B25" s="53"/>
      <c r="C25" s="53"/>
      <c r="D25" s="53"/>
      <c r="E25" s="53"/>
      <c r="F25" s="53"/>
      <c r="G25" s="53"/>
      <c r="H25" s="53"/>
      <c r="I25" s="53"/>
      <c r="J25" s="53"/>
      <c r="K25" s="53"/>
      <c r="L25" s="53"/>
      <c r="M25" s="53"/>
    </row>
    <row r="26" spans="1:15" ht="5.25" customHeight="1" thickBot="1" x14ac:dyDescent="0.25"/>
    <row r="27" spans="1:15" ht="30" customHeight="1" thickBot="1" x14ac:dyDescent="0.25">
      <c r="A27" s="54" t="s">
        <v>45</v>
      </c>
      <c r="B27" s="55"/>
      <c r="C27" s="56" t="s">
        <v>44</v>
      </c>
      <c r="D27" s="57"/>
      <c r="E27" s="57"/>
      <c r="F27" s="57"/>
      <c r="G27" s="58"/>
      <c r="H27" s="59"/>
      <c r="I27" s="60"/>
      <c r="J27" s="60"/>
      <c r="K27" s="60"/>
      <c r="L27" s="60"/>
      <c r="O27" s="2"/>
    </row>
    <row r="28" spans="1:15" ht="30" customHeight="1" x14ac:dyDescent="0.2">
      <c r="A28" s="61" t="s">
        <v>46</v>
      </c>
      <c r="B28" s="62" t="s">
        <v>62</v>
      </c>
      <c r="C28" s="63"/>
      <c r="D28" s="63"/>
      <c r="E28" s="64" t="s">
        <v>13</v>
      </c>
      <c r="F28" s="65" t="str">
        <f>IFERROR(VLOOKUP(C28,[1]講座一覧!A2:C95,3, FALSE),"")</f>
        <v/>
      </c>
      <c r="G28" s="66"/>
      <c r="H28" s="66"/>
      <c r="I28" s="66"/>
      <c r="J28" s="66"/>
      <c r="K28" s="66"/>
      <c r="L28" s="66"/>
      <c r="M28" s="67"/>
      <c r="O28" s="2" t="str">
        <f>IF(C28="","",IF(F28="","F17のセルに式も入っている、講座番号もあっている場合は半角英数で再度入力してみてください。",""))</f>
        <v/>
      </c>
    </row>
    <row r="29" spans="1:15" ht="25" customHeight="1" x14ac:dyDescent="0.2">
      <c r="A29" s="38" t="s">
        <v>63</v>
      </c>
      <c r="B29" s="68" t="s">
        <v>14</v>
      </c>
      <c r="C29" s="69" t="s">
        <v>15</v>
      </c>
      <c r="D29" s="70"/>
      <c r="E29" s="70"/>
      <c r="F29" s="70"/>
      <c r="G29" s="70" t="s">
        <v>16</v>
      </c>
      <c r="H29" s="70"/>
      <c r="I29" s="70"/>
      <c r="J29" s="70"/>
      <c r="K29" s="70"/>
      <c r="L29" s="70"/>
      <c r="M29" s="71"/>
      <c r="O29" s="2"/>
    </row>
    <row r="30" spans="1:15" ht="25" customHeight="1" x14ac:dyDescent="0.2">
      <c r="A30" s="42"/>
      <c r="B30" s="68" t="s">
        <v>17</v>
      </c>
      <c r="C30" s="69" t="s">
        <v>18</v>
      </c>
      <c r="D30" s="70"/>
      <c r="E30" s="70"/>
      <c r="F30" s="70"/>
      <c r="G30" s="70" t="s">
        <v>16</v>
      </c>
      <c r="H30" s="70"/>
      <c r="I30" s="70"/>
      <c r="J30" s="70"/>
      <c r="K30" s="70"/>
      <c r="L30" s="70"/>
      <c r="M30" s="71"/>
    </row>
    <row r="31" spans="1:15" ht="25" customHeight="1" x14ac:dyDescent="0.2">
      <c r="A31" s="42"/>
      <c r="B31" s="68" t="s">
        <v>19</v>
      </c>
      <c r="C31" s="72" t="s">
        <v>18</v>
      </c>
      <c r="D31" s="73"/>
      <c r="E31" s="73"/>
      <c r="F31" s="73"/>
      <c r="G31" s="73" t="s">
        <v>16</v>
      </c>
      <c r="H31" s="73"/>
      <c r="I31" s="73"/>
      <c r="J31" s="73"/>
      <c r="K31" s="73"/>
      <c r="L31" s="73"/>
      <c r="M31" s="74"/>
    </row>
    <row r="32" spans="1:15" ht="18" customHeight="1" thickBot="1" x14ac:dyDescent="0.25">
      <c r="A32" s="75"/>
      <c r="B32" s="76" t="s">
        <v>20</v>
      </c>
      <c r="C32" s="77"/>
      <c r="D32" s="77"/>
      <c r="E32" s="77"/>
      <c r="F32" s="77"/>
      <c r="G32" s="77"/>
      <c r="H32" s="77"/>
      <c r="I32" s="77"/>
      <c r="J32" s="77"/>
      <c r="K32" s="78"/>
      <c r="L32" s="21"/>
      <c r="M32" s="22"/>
    </row>
    <row r="33" spans="1:15" ht="22.5" customHeight="1" x14ac:dyDescent="0.2">
      <c r="A33" s="79" t="s">
        <v>21</v>
      </c>
      <c r="B33" s="80" t="s">
        <v>64</v>
      </c>
      <c r="C33" s="12"/>
      <c r="D33" s="13"/>
      <c r="E33" s="13"/>
      <c r="F33" s="81" t="s">
        <v>22</v>
      </c>
      <c r="G33" s="82" t="s">
        <v>23</v>
      </c>
      <c r="H33" s="12"/>
      <c r="I33" s="13"/>
      <c r="J33" s="13"/>
      <c r="K33" s="13"/>
      <c r="L33" s="13"/>
      <c r="M33" s="83" t="s">
        <v>22</v>
      </c>
    </row>
    <row r="34" spans="1:15" ht="16" customHeight="1" x14ac:dyDescent="0.2">
      <c r="A34" s="84"/>
      <c r="B34" s="76" t="s">
        <v>24</v>
      </c>
      <c r="C34" s="77"/>
      <c r="D34" s="77"/>
      <c r="E34" s="77"/>
      <c r="F34" s="77"/>
      <c r="G34" s="77"/>
      <c r="H34" s="77"/>
      <c r="I34" s="77"/>
      <c r="J34" s="77"/>
      <c r="K34" s="77"/>
      <c r="L34" s="77"/>
      <c r="M34" s="85"/>
    </row>
    <row r="35" spans="1:15" ht="14.5" customHeight="1" x14ac:dyDescent="0.2">
      <c r="A35" s="86" t="s">
        <v>41</v>
      </c>
      <c r="B35" s="87" t="s">
        <v>42</v>
      </c>
      <c r="C35" s="88"/>
      <c r="D35" s="88"/>
      <c r="E35" s="88"/>
      <c r="F35" s="88"/>
      <c r="G35" s="88"/>
      <c r="H35" s="88"/>
      <c r="I35" s="88"/>
      <c r="J35" s="88"/>
      <c r="K35" s="88"/>
      <c r="L35" s="88"/>
      <c r="M35" s="89"/>
    </row>
    <row r="36" spans="1:15" ht="17.5" customHeight="1" x14ac:dyDescent="0.2">
      <c r="A36" s="90"/>
      <c r="B36" s="91"/>
      <c r="C36" s="92"/>
      <c r="D36" s="92"/>
      <c r="E36" s="92"/>
      <c r="F36" s="92"/>
      <c r="G36" s="93"/>
      <c r="H36" s="94"/>
      <c r="I36" s="94"/>
      <c r="J36" s="94"/>
      <c r="K36" s="94"/>
      <c r="L36" s="94"/>
      <c r="M36" s="95"/>
    </row>
    <row r="37" spans="1:15" x14ac:dyDescent="0.2">
      <c r="A37" s="38" t="s">
        <v>32</v>
      </c>
      <c r="B37" s="25" t="s">
        <v>25</v>
      </c>
      <c r="C37" s="26"/>
      <c r="D37" s="26"/>
      <c r="E37" s="26"/>
      <c r="F37" s="26"/>
      <c r="G37" s="26"/>
      <c r="H37" s="26"/>
      <c r="I37" s="26"/>
      <c r="J37" s="26"/>
      <c r="K37" s="26"/>
      <c r="L37" s="26"/>
      <c r="M37" s="96"/>
    </row>
    <row r="38" spans="1:15" ht="30" customHeight="1" x14ac:dyDescent="0.2">
      <c r="A38" s="42"/>
      <c r="B38" s="28"/>
      <c r="C38" s="29"/>
      <c r="D38" s="29"/>
      <c r="E38" s="29"/>
      <c r="F38" s="29"/>
      <c r="G38" s="29"/>
      <c r="H38" s="29"/>
      <c r="I38" s="29"/>
      <c r="J38" s="29"/>
      <c r="K38" s="29"/>
      <c r="L38" s="29"/>
      <c r="M38" s="97"/>
      <c r="O38" s="3"/>
    </row>
    <row r="39" spans="1:15" ht="25.5" customHeight="1" x14ac:dyDescent="0.2">
      <c r="A39" s="42"/>
      <c r="B39" s="98" t="s">
        <v>26</v>
      </c>
      <c r="C39" s="99"/>
      <c r="D39" s="21"/>
      <c r="E39" s="21"/>
      <c r="F39" s="21"/>
      <c r="G39" s="21"/>
      <c r="H39" s="21"/>
      <c r="I39" s="100" t="s">
        <v>48</v>
      </c>
      <c r="J39" s="101"/>
      <c r="K39" s="101"/>
      <c r="L39" s="101"/>
      <c r="M39" s="102"/>
    </row>
    <row r="40" spans="1:15" ht="18" customHeight="1" x14ac:dyDescent="0.2">
      <c r="A40" s="38" t="s">
        <v>40</v>
      </c>
      <c r="B40" s="103" t="s">
        <v>43</v>
      </c>
      <c r="C40" s="104"/>
      <c r="D40" s="104"/>
      <c r="E40" s="104"/>
      <c r="F40" s="104"/>
      <c r="G40" s="104"/>
      <c r="H40" s="104"/>
      <c r="I40" s="104"/>
      <c r="J40" s="104"/>
      <c r="K40" s="104"/>
      <c r="L40" s="104"/>
      <c r="M40" s="105"/>
    </row>
    <row r="41" spans="1:15" ht="18" customHeight="1" x14ac:dyDescent="0.2">
      <c r="A41" s="75"/>
      <c r="B41" s="106"/>
      <c r="C41" s="107"/>
      <c r="D41" s="107"/>
      <c r="E41" s="107"/>
      <c r="F41" s="107"/>
      <c r="G41" s="107"/>
      <c r="H41" s="107"/>
      <c r="I41" s="107"/>
      <c r="J41" s="107"/>
      <c r="K41" s="107"/>
      <c r="L41" s="107"/>
      <c r="M41" s="108"/>
    </row>
    <row r="42" spans="1:15" ht="3.75" customHeight="1" x14ac:dyDescent="0.2"/>
    <row r="43" spans="1:15" x14ac:dyDescent="0.2">
      <c r="A43" s="109" t="s">
        <v>28</v>
      </c>
      <c r="B43" s="109"/>
      <c r="C43" s="109"/>
      <c r="D43" s="109"/>
      <c r="E43" s="109"/>
      <c r="F43" s="109"/>
      <c r="G43" s="109"/>
      <c r="H43" s="109"/>
      <c r="I43" s="109"/>
      <c r="J43" s="109"/>
      <c r="K43" s="109"/>
      <c r="L43" s="109"/>
      <c r="M43" s="109"/>
    </row>
    <row r="44" spans="1:15" x14ac:dyDescent="0.2">
      <c r="A44" s="110" t="s">
        <v>29</v>
      </c>
      <c r="B44" s="110"/>
      <c r="C44" s="110"/>
      <c r="D44" s="110"/>
      <c r="E44" s="110"/>
      <c r="F44" s="110"/>
      <c r="G44" s="110"/>
      <c r="H44" s="110"/>
      <c r="I44" s="110"/>
      <c r="J44" s="110"/>
      <c r="K44" s="110"/>
      <c r="L44" s="110"/>
      <c r="M44" s="110"/>
    </row>
    <row r="45" spans="1:15" ht="19" customHeight="1" x14ac:dyDescent="0.2">
      <c r="G45" s="111" t="s">
        <v>52</v>
      </c>
      <c r="H45" s="111"/>
      <c r="I45" s="111"/>
      <c r="J45" s="111"/>
      <c r="K45" s="111"/>
      <c r="L45" s="111"/>
      <c r="M45" s="111"/>
    </row>
  </sheetData>
  <mergeCells count="58">
    <mergeCell ref="B13:M13"/>
    <mergeCell ref="B20:M20"/>
    <mergeCell ref="G45:M45"/>
    <mergeCell ref="A43:M43"/>
    <mergeCell ref="A44:M44"/>
    <mergeCell ref="A35:A36"/>
    <mergeCell ref="B36:F36"/>
    <mergeCell ref="A37:A39"/>
    <mergeCell ref="B41:M41"/>
    <mergeCell ref="A40:A41"/>
    <mergeCell ref="B40:M40"/>
    <mergeCell ref="A33:A34"/>
    <mergeCell ref="A12:A21"/>
    <mergeCell ref="B12:M12"/>
    <mergeCell ref="B14:M14"/>
    <mergeCell ref="B15:M15"/>
    <mergeCell ref="B16:M16"/>
    <mergeCell ref="B17:M17"/>
    <mergeCell ref="B18:M18"/>
    <mergeCell ref="B19:M19"/>
    <mergeCell ref="B21:M21"/>
    <mergeCell ref="A29:A32"/>
    <mergeCell ref="C29:F29"/>
    <mergeCell ref="G29:M29"/>
    <mergeCell ref="C30:F30"/>
    <mergeCell ref="G30:M30"/>
    <mergeCell ref="A22:M22"/>
    <mergeCell ref="A23:M23"/>
    <mergeCell ref="A25:M25"/>
    <mergeCell ref="A27:B27"/>
    <mergeCell ref="C27:G27"/>
    <mergeCell ref="A8:A11"/>
    <mergeCell ref="C8:F8"/>
    <mergeCell ref="H8:M8"/>
    <mergeCell ref="B9:B10"/>
    <mergeCell ref="C9:F10"/>
    <mergeCell ref="H9:M9"/>
    <mergeCell ref="H10:M10"/>
    <mergeCell ref="B11:M11"/>
    <mergeCell ref="B7:F7"/>
    <mergeCell ref="H7:M7"/>
    <mergeCell ref="H1:J1"/>
    <mergeCell ref="K1:M1"/>
    <mergeCell ref="A3:M3"/>
    <mergeCell ref="A5:E5"/>
    <mergeCell ref="C28:D28"/>
    <mergeCell ref="F28:M28"/>
    <mergeCell ref="B35:M35"/>
    <mergeCell ref="C39:H39"/>
    <mergeCell ref="I39:M39"/>
    <mergeCell ref="B37:M38"/>
    <mergeCell ref="C31:F31"/>
    <mergeCell ref="G31:M31"/>
    <mergeCell ref="B32:J32"/>
    <mergeCell ref="L32:M32"/>
    <mergeCell ref="C33:E33"/>
    <mergeCell ref="H33:L33"/>
    <mergeCell ref="B34:M34"/>
  </mergeCells>
  <phoneticPr fontId="1"/>
  <conditionalFormatting sqref="C27 H27:L27">
    <cfRule type="containsText" dxfId="3" priority="3" operator="containsText" text="隣のシート・シリーズ講座（２回完結型）の申込書を利用ください。">
      <formula>NOT(ISERROR(SEARCH("隣のシート・シリーズ講座（２回完結型）の申込書を利用ください。",C27)))</formula>
    </cfRule>
  </conditionalFormatting>
  <conditionalFormatting sqref="F28:M28">
    <cfRule type="containsText" dxfId="2" priority="1" operator="containsText" text="隣のシート・シリーズ講座（２回完結型）の申込書を利用ください。">
      <formula>NOT(ISERROR(SEARCH("隣のシート・シリーズ講座（２回完結型）の申込書を利用ください。",F28)))</formula>
    </cfRule>
  </conditionalFormatting>
  <dataValidations count="1">
    <dataValidation imeMode="halfAlpha" allowBlank="1" showInputMessage="1" showErrorMessage="1" sqref="C28:D28"/>
  </dataValidations>
  <pageMargins left="0.51181102362204722" right="0.51181102362204722" top="0.11811023622047245" bottom="0"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10</xdr:col>
                    <xdr:colOff>88900</xdr:colOff>
                    <xdr:row>30</xdr:row>
                    <xdr:rowOff>304800</xdr:rowOff>
                  </from>
                  <to>
                    <xdr:col>11</xdr:col>
                    <xdr:colOff>76200</xdr:colOff>
                    <xdr:row>32</xdr:row>
                    <xdr:rowOff>6350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sizeWithCells="1">
                  <from>
                    <xdr:col>1</xdr:col>
                    <xdr:colOff>0</xdr:colOff>
                    <xdr:row>10</xdr:row>
                    <xdr:rowOff>247650</xdr:rowOff>
                  </from>
                  <to>
                    <xdr:col>1</xdr:col>
                    <xdr:colOff>336550</xdr:colOff>
                    <xdr:row>12</xdr:row>
                    <xdr:rowOff>146050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sizeWithCells="1">
                  <from>
                    <xdr:col>1</xdr:col>
                    <xdr:colOff>0</xdr:colOff>
                    <xdr:row>14</xdr:row>
                    <xdr:rowOff>165100</xdr:rowOff>
                  </from>
                  <to>
                    <xdr:col>1</xdr:col>
                    <xdr:colOff>495300</xdr:colOff>
                    <xdr:row>15</xdr:row>
                    <xdr:rowOff>266700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1</xdr:col>
                    <xdr:colOff>12700</xdr:colOff>
                    <xdr:row>11</xdr:row>
                    <xdr:rowOff>190500</xdr:rowOff>
                  </from>
                  <to>
                    <xdr:col>1</xdr:col>
                    <xdr:colOff>228600</xdr:colOff>
                    <xdr:row>12</xdr:row>
                    <xdr:rowOff>260350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1</xdr:col>
                    <xdr:colOff>0</xdr:colOff>
                    <xdr:row>12</xdr:row>
                    <xdr:rowOff>476250</xdr:rowOff>
                  </from>
                  <to>
                    <xdr:col>1</xdr:col>
                    <xdr:colOff>412750</xdr:colOff>
                    <xdr:row>14</xdr:row>
                    <xdr:rowOff>38100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1</xdr:col>
                    <xdr:colOff>0</xdr:colOff>
                    <xdr:row>13</xdr:row>
                    <xdr:rowOff>323850</xdr:rowOff>
                  </from>
                  <to>
                    <xdr:col>1</xdr:col>
                    <xdr:colOff>222250</xdr:colOff>
                    <xdr:row>15</xdr:row>
                    <xdr:rowOff>38100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sizeWithCells="1">
                  <from>
                    <xdr:col>1</xdr:col>
                    <xdr:colOff>0</xdr:colOff>
                    <xdr:row>16</xdr:row>
                    <xdr:rowOff>146050</xdr:rowOff>
                  </from>
                  <to>
                    <xdr:col>1</xdr:col>
                    <xdr:colOff>374650</xdr:colOff>
                    <xdr:row>17</xdr:row>
                    <xdr:rowOff>260350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1</xdr:col>
                    <xdr:colOff>0</xdr:colOff>
                    <xdr:row>17</xdr:row>
                    <xdr:rowOff>304800</xdr:rowOff>
                  </from>
                  <to>
                    <xdr:col>1</xdr:col>
                    <xdr:colOff>241300</xdr:colOff>
                    <xdr:row>19</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1</xdr:col>
                    <xdr:colOff>0</xdr:colOff>
                    <xdr:row>15</xdr:row>
                    <xdr:rowOff>317500</xdr:rowOff>
                  </from>
                  <to>
                    <xdr:col>1</xdr:col>
                    <xdr:colOff>317500</xdr:colOff>
                    <xdr:row>17</xdr:row>
                    <xdr:rowOff>50800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sizeWithCells="1">
                  <from>
                    <xdr:col>1</xdr:col>
                    <xdr:colOff>12700</xdr:colOff>
                    <xdr:row>20</xdr:row>
                    <xdr:rowOff>12700</xdr:rowOff>
                  </from>
                  <to>
                    <xdr:col>1</xdr:col>
                    <xdr:colOff>241300</xdr:colOff>
                    <xdr:row>20</xdr:row>
                    <xdr:rowOff>260350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sizeWithCells="1">
                  <from>
                    <xdr:col>1</xdr:col>
                    <xdr:colOff>12700</xdr:colOff>
                    <xdr:row>19</xdr:row>
                    <xdr:rowOff>12700</xdr:rowOff>
                  </from>
                  <to>
                    <xdr:col>1</xdr:col>
                    <xdr:colOff>241300</xdr:colOff>
                    <xdr:row>19</xdr:row>
                    <xdr:rowOff>260350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sizeWithCells="1">
                  <from>
                    <xdr:col>8</xdr:col>
                    <xdr:colOff>95250</xdr:colOff>
                    <xdr:row>38</xdr:row>
                    <xdr:rowOff>31750</xdr:rowOff>
                  </from>
                  <to>
                    <xdr:col>9</xdr:col>
                    <xdr:colOff>209550</xdr:colOff>
                    <xdr:row>38</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47"/>
  <sheetViews>
    <sheetView showGridLines="0" tabSelected="1" view="pageBreakPreview" zoomScale="170" zoomScaleNormal="100" zoomScaleSheetLayoutView="170" workbookViewId="0">
      <selection activeCell="B8" sqref="B8:F8"/>
    </sheetView>
  </sheetViews>
  <sheetFormatPr defaultColWidth="9" defaultRowHeight="13" x14ac:dyDescent="0.2"/>
  <cols>
    <col min="1" max="1" width="12.453125" style="1" customWidth="1"/>
    <col min="2" max="2" width="8.453125" style="1" customWidth="1"/>
    <col min="3" max="4" width="7.6328125" style="1" customWidth="1"/>
    <col min="5" max="5" width="7.36328125" style="1" bestFit="1" customWidth="1"/>
    <col min="6" max="8" width="8.6328125" style="1" customWidth="1"/>
    <col min="9" max="9" width="3.36328125" style="1" bestFit="1" customWidth="1"/>
    <col min="10" max="10" width="5.6328125" style="1" customWidth="1"/>
    <col min="11" max="11" width="3.90625" style="1" customWidth="1"/>
    <col min="12" max="12" width="5.6328125" style="1" customWidth="1"/>
    <col min="13" max="13" width="5.26953125" style="1" customWidth="1"/>
    <col min="14" max="14" width="3.36328125" style="1" customWidth="1"/>
    <col min="15" max="15" width="10.90625" style="1" bestFit="1" customWidth="1"/>
    <col min="16" max="16384" width="9" style="1"/>
  </cols>
  <sheetData>
    <row r="1" spans="1:13" ht="17.149999999999999" customHeight="1" x14ac:dyDescent="0.2">
      <c r="A1" s="4" t="s">
        <v>0</v>
      </c>
      <c r="H1" s="5" t="s">
        <v>1</v>
      </c>
      <c r="I1" s="5"/>
      <c r="J1" s="5"/>
      <c r="K1" s="6" t="s">
        <v>54</v>
      </c>
      <c r="L1" s="6"/>
      <c r="M1" s="6"/>
    </row>
    <row r="2" spans="1:13" ht="6" customHeight="1" x14ac:dyDescent="0.2">
      <c r="A2" s="7"/>
    </row>
    <row r="3" spans="1:13" ht="16" x14ac:dyDescent="0.2">
      <c r="A3" s="8" t="s">
        <v>56</v>
      </c>
      <c r="B3" s="8"/>
      <c r="C3" s="8"/>
      <c r="D3" s="8"/>
      <c r="E3" s="8"/>
      <c r="F3" s="8"/>
      <c r="G3" s="8"/>
      <c r="H3" s="8"/>
      <c r="I3" s="8"/>
      <c r="J3" s="8"/>
      <c r="K3" s="8"/>
      <c r="L3" s="8"/>
      <c r="M3" s="8"/>
    </row>
    <row r="4" spans="1:13" ht="14.5" customHeight="1" x14ac:dyDescent="0.2">
      <c r="A4" s="112" t="s">
        <v>33</v>
      </c>
      <c r="B4" s="112"/>
      <c r="C4" s="112"/>
      <c r="D4" s="112"/>
      <c r="E4" s="112"/>
      <c r="F4" s="112"/>
      <c r="G4" s="112"/>
      <c r="H4" s="112"/>
      <c r="I4" s="112"/>
      <c r="J4" s="112"/>
      <c r="K4" s="112"/>
      <c r="L4" s="112"/>
      <c r="M4" s="112"/>
    </row>
    <row r="5" spans="1:13" ht="6" customHeight="1" x14ac:dyDescent="0.2">
      <c r="A5" s="9"/>
    </row>
    <row r="6" spans="1:13" ht="19.5" customHeight="1" x14ac:dyDescent="0.2">
      <c r="A6" s="10" t="s">
        <v>2</v>
      </c>
      <c r="B6" s="10"/>
      <c r="C6" s="10"/>
      <c r="D6" s="10"/>
      <c r="E6" s="10"/>
      <c r="F6" s="3"/>
    </row>
    <row r="7" spans="1:13" ht="3" customHeight="1" thickBot="1" x14ac:dyDescent="0.25">
      <c r="A7" s="9"/>
    </row>
    <row r="8" spans="1:13" ht="30" customHeight="1" x14ac:dyDescent="0.2">
      <c r="A8" s="11" t="s">
        <v>3</v>
      </c>
      <c r="B8" s="12"/>
      <c r="C8" s="13"/>
      <c r="D8" s="13"/>
      <c r="E8" s="13"/>
      <c r="F8" s="13"/>
      <c r="G8" s="14" t="s">
        <v>4</v>
      </c>
      <c r="H8" s="13"/>
      <c r="I8" s="13"/>
      <c r="J8" s="13"/>
      <c r="K8" s="13"/>
      <c r="L8" s="13"/>
      <c r="M8" s="15"/>
    </row>
    <row r="9" spans="1:13" ht="43.5" customHeight="1" x14ac:dyDescent="0.2">
      <c r="A9" s="16" t="s">
        <v>5</v>
      </c>
      <c r="B9" s="17" t="s">
        <v>57</v>
      </c>
      <c r="C9" s="18" t="s">
        <v>58</v>
      </c>
      <c r="D9" s="19"/>
      <c r="E9" s="19"/>
      <c r="F9" s="19"/>
      <c r="G9" s="20" t="s">
        <v>6</v>
      </c>
      <c r="H9" s="21"/>
      <c r="I9" s="21"/>
      <c r="J9" s="21"/>
      <c r="K9" s="21"/>
      <c r="L9" s="21"/>
      <c r="M9" s="22"/>
    </row>
    <row r="10" spans="1:13" ht="29.15" customHeight="1" x14ac:dyDescent="0.2">
      <c r="A10" s="23"/>
      <c r="B10" s="24" t="s">
        <v>7</v>
      </c>
      <c r="C10" s="25" t="s">
        <v>8</v>
      </c>
      <c r="D10" s="26"/>
      <c r="E10" s="26"/>
      <c r="F10" s="26"/>
      <c r="G10" s="20" t="s">
        <v>9</v>
      </c>
      <c r="H10" s="21"/>
      <c r="I10" s="21"/>
      <c r="J10" s="21"/>
      <c r="K10" s="21"/>
      <c r="L10" s="21"/>
      <c r="M10" s="22"/>
    </row>
    <row r="11" spans="1:13" ht="30" customHeight="1" x14ac:dyDescent="0.2">
      <c r="A11" s="23"/>
      <c r="B11" s="27"/>
      <c r="C11" s="28"/>
      <c r="D11" s="29"/>
      <c r="E11" s="29"/>
      <c r="F11" s="29"/>
      <c r="G11" s="30" t="s">
        <v>10</v>
      </c>
      <c r="H11" s="31"/>
      <c r="I11" s="32"/>
      <c r="J11" s="32"/>
      <c r="K11" s="32"/>
      <c r="L11" s="32"/>
      <c r="M11" s="33"/>
    </row>
    <row r="12" spans="1:13" ht="30" customHeight="1" thickBot="1" x14ac:dyDescent="0.25">
      <c r="A12" s="34"/>
      <c r="B12" s="35" t="s">
        <v>11</v>
      </c>
      <c r="C12" s="36"/>
      <c r="D12" s="36"/>
      <c r="E12" s="36"/>
      <c r="F12" s="36"/>
      <c r="G12" s="36"/>
      <c r="H12" s="36"/>
      <c r="I12" s="36"/>
      <c r="J12" s="36"/>
      <c r="K12" s="36"/>
      <c r="L12" s="36"/>
      <c r="M12" s="37"/>
    </row>
    <row r="13" spans="1:13" ht="18" customHeight="1" x14ac:dyDescent="0.2">
      <c r="A13" s="38" t="s">
        <v>59</v>
      </c>
      <c r="B13" s="39" t="s">
        <v>65</v>
      </c>
      <c r="C13" s="40"/>
      <c r="D13" s="40"/>
      <c r="E13" s="40"/>
      <c r="F13" s="40"/>
      <c r="G13" s="40"/>
      <c r="H13" s="40"/>
      <c r="I13" s="40"/>
      <c r="J13" s="40"/>
      <c r="K13" s="40"/>
      <c r="L13" s="40"/>
      <c r="M13" s="41"/>
    </row>
    <row r="14" spans="1:13" ht="39.65" customHeight="1" x14ac:dyDescent="0.2">
      <c r="A14" s="42"/>
      <c r="B14" s="43" t="s">
        <v>34</v>
      </c>
      <c r="C14" s="44"/>
      <c r="D14" s="44"/>
      <c r="E14" s="44"/>
      <c r="F14" s="44"/>
      <c r="G14" s="44"/>
      <c r="H14" s="44"/>
      <c r="I14" s="44"/>
      <c r="J14" s="44"/>
      <c r="K14" s="44"/>
      <c r="L14" s="44"/>
      <c r="M14" s="45"/>
    </row>
    <row r="15" spans="1:13" ht="15.65" customHeight="1" x14ac:dyDescent="0.2">
      <c r="A15" s="42"/>
      <c r="B15" s="43" t="s">
        <v>50</v>
      </c>
      <c r="C15" s="44"/>
      <c r="D15" s="44"/>
      <c r="E15" s="44"/>
      <c r="F15" s="44"/>
      <c r="G15" s="44"/>
      <c r="H15" s="44"/>
      <c r="I15" s="44"/>
      <c r="J15" s="44"/>
      <c r="K15" s="44"/>
      <c r="L15" s="44"/>
      <c r="M15" s="45"/>
    </row>
    <row r="16" spans="1:13" ht="14.15" customHeight="1" x14ac:dyDescent="0.2">
      <c r="A16" s="42"/>
      <c r="B16" s="43" t="s">
        <v>51</v>
      </c>
      <c r="C16" s="44"/>
      <c r="D16" s="44"/>
      <c r="E16" s="44"/>
      <c r="F16" s="44"/>
      <c r="G16" s="44"/>
      <c r="H16" s="44"/>
      <c r="I16" s="44"/>
      <c r="J16" s="44"/>
      <c r="K16" s="44"/>
      <c r="L16" s="44"/>
      <c r="M16" s="45"/>
    </row>
    <row r="17" spans="1:15" ht="28.5" customHeight="1" x14ac:dyDescent="0.2">
      <c r="A17" s="42"/>
      <c r="B17" s="43" t="s">
        <v>37</v>
      </c>
      <c r="C17" s="44"/>
      <c r="D17" s="44"/>
      <c r="E17" s="44"/>
      <c r="F17" s="44"/>
      <c r="G17" s="44"/>
      <c r="H17" s="44"/>
      <c r="I17" s="44"/>
      <c r="J17" s="44"/>
      <c r="K17" s="44"/>
      <c r="L17" s="44"/>
      <c r="M17" s="45"/>
    </row>
    <row r="18" spans="1:15" ht="14.15" customHeight="1" x14ac:dyDescent="0.2">
      <c r="A18" s="42"/>
      <c r="B18" s="43" t="s">
        <v>35</v>
      </c>
      <c r="C18" s="44"/>
      <c r="D18" s="44"/>
      <c r="E18" s="44"/>
      <c r="F18" s="44"/>
      <c r="G18" s="44"/>
      <c r="H18" s="44"/>
      <c r="I18" s="44"/>
      <c r="J18" s="44"/>
      <c r="K18" s="44"/>
      <c r="L18" s="44"/>
      <c r="M18" s="45"/>
    </row>
    <row r="19" spans="1:15" ht="28.5" customHeight="1" x14ac:dyDescent="0.2">
      <c r="A19" s="42"/>
      <c r="B19" s="43" t="s">
        <v>27</v>
      </c>
      <c r="C19" s="44"/>
      <c r="D19" s="44"/>
      <c r="E19" s="44"/>
      <c r="F19" s="44"/>
      <c r="G19" s="44"/>
      <c r="H19" s="44"/>
      <c r="I19" s="44"/>
      <c r="J19" s="44"/>
      <c r="K19" s="44"/>
      <c r="L19" s="44"/>
      <c r="M19" s="45"/>
    </row>
    <row r="20" spans="1:15" ht="14.15" customHeight="1" x14ac:dyDescent="0.2">
      <c r="A20" s="42"/>
      <c r="B20" s="43" t="s">
        <v>36</v>
      </c>
      <c r="C20" s="44"/>
      <c r="D20" s="44"/>
      <c r="E20" s="44"/>
      <c r="F20" s="44"/>
      <c r="G20" s="44"/>
      <c r="H20" s="44"/>
      <c r="I20" s="44"/>
      <c r="J20" s="44"/>
      <c r="K20" s="44"/>
      <c r="L20" s="44"/>
      <c r="M20" s="45"/>
    </row>
    <row r="21" spans="1:15" ht="17.5" customHeight="1" x14ac:dyDescent="0.2">
      <c r="A21" s="42"/>
      <c r="B21" s="43" t="s">
        <v>60</v>
      </c>
      <c r="C21" s="44"/>
      <c r="D21" s="44"/>
      <c r="E21" s="44"/>
      <c r="F21" s="44"/>
      <c r="G21" s="44"/>
      <c r="H21" s="44"/>
      <c r="I21" s="44"/>
      <c r="J21" s="44"/>
      <c r="K21" s="44"/>
      <c r="L21" s="44"/>
      <c r="M21" s="45"/>
    </row>
    <row r="22" spans="1:15" ht="17.5" customHeight="1" thickBot="1" x14ac:dyDescent="0.25">
      <c r="A22" s="46"/>
      <c r="B22" s="47" t="s">
        <v>47</v>
      </c>
      <c r="C22" s="48"/>
      <c r="D22" s="48"/>
      <c r="E22" s="48"/>
      <c r="F22" s="48"/>
      <c r="G22" s="48"/>
      <c r="H22" s="48"/>
      <c r="I22" s="48"/>
      <c r="J22" s="48"/>
      <c r="K22" s="48"/>
      <c r="L22" s="48"/>
      <c r="M22" s="49"/>
    </row>
    <row r="23" spans="1:15" ht="3" customHeight="1" x14ac:dyDescent="0.2">
      <c r="A23" s="50"/>
      <c r="B23" s="50"/>
      <c r="C23" s="50"/>
      <c r="D23" s="50"/>
      <c r="E23" s="50"/>
      <c r="F23" s="50"/>
      <c r="G23" s="50"/>
      <c r="H23" s="50"/>
      <c r="I23" s="50"/>
      <c r="J23" s="50"/>
      <c r="K23" s="50"/>
      <c r="L23" s="50"/>
      <c r="M23" s="50"/>
    </row>
    <row r="24" spans="1:15" ht="13" customHeight="1" x14ac:dyDescent="0.2">
      <c r="A24" s="51" t="s">
        <v>61</v>
      </c>
      <c r="B24" s="51"/>
      <c r="C24" s="51"/>
      <c r="D24" s="51"/>
      <c r="E24" s="51"/>
      <c r="F24" s="51"/>
      <c r="G24" s="51"/>
      <c r="H24" s="51"/>
      <c r="I24" s="51"/>
      <c r="J24" s="51"/>
      <c r="K24" s="51"/>
      <c r="L24" s="51"/>
      <c r="M24" s="51"/>
    </row>
    <row r="25" spans="1:15" ht="5.25" customHeight="1" x14ac:dyDescent="0.2">
      <c r="A25" s="52"/>
    </row>
    <row r="26" spans="1:15" x14ac:dyDescent="0.2">
      <c r="A26" s="53" t="s">
        <v>12</v>
      </c>
      <c r="B26" s="53"/>
      <c r="C26" s="53"/>
      <c r="D26" s="53"/>
      <c r="E26" s="53"/>
      <c r="F26" s="53"/>
      <c r="G26" s="53"/>
      <c r="H26" s="53"/>
      <c r="I26" s="53"/>
      <c r="J26" s="53"/>
      <c r="K26" s="53"/>
      <c r="L26" s="53"/>
      <c r="M26" s="53"/>
    </row>
    <row r="27" spans="1:15" ht="5.25" customHeight="1" thickBot="1" x14ac:dyDescent="0.25"/>
    <row r="28" spans="1:15" ht="30" customHeight="1" thickBot="1" x14ac:dyDescent="0.25">
      <c r="A28" s="54" t="s">
        <v>45</v>
      </c>
      <c r="B28" s="55"/>
      <c r="C28" s="56" t="s">
        <v>44</v>
      </c>
      <c r="D28" s="57"/>
      <c r="E28" s="57"/>
      <c r="F28" s="57"/>
      <c r="G28" s="58"/>
      <c r="H28" s="59"/>
      <c r="I28" s="60"/>
      <c r="J28" s="60"/>
      <c r="K28" s="60"/>
      <c r="L28" s="60"/>
      <c r="O28" s="2"/>
    </row>
    <row r="29" spans="1:15" ht="30" customHeight="1" x14ac:dyDescent="0.2">
      <c r="A29" s="61" t="s">
        <v>46</v>
      </c>
      <c r="B29" s="62" t="s">
        <v>66</v>
      </c>
      <c r="C29" s="63"/>
      <c r="D29" s="63"/>
      <c r="E29" s="64" t="s">
        <v>13</v>
      </c>
      <c r="F29" s="65" t="str">
        <f>IFERROR(VLOOKUP(C29,[1]講座一覧!A2:C95,3, FALSE),"")</f>
        <v/>
      </c>
      <c r="G29" s="66"/>
      <c r="H29" s="66"/>
      <c r="I29" s="66"/>
      <c r="J29" s="66"/>
      <c r="K29" s="66"/>
      <c r="L29" s="66"/>
      <c r="M29" s="67"/>
      <c r="O29" s="2" t="str">
        <f>IF(C29="","",IF(F29="","F17のセルに式も入っている、講座番号もあっている場合は半角英数で再度入力してみてください。",""))</f>
        <v/>
      </c>
    </row>
    <row r="30" spans="1:15" ht="25" customHeight="1" x14ac:dyDescent="0.2">
      <c r="A30" s="38" t="s">
        <v>63</v>
      </c>
      <c r="B30" s="68" t="s">
        <v>14</v>
      </c>
      <c r="C30" s="69" t="s">
        <v>15</v>
      </c>
      <c r="D30" s="70"/>
      <c r="E30" s="70"/>
      <c r="F30" s="70"/>
      <c r="G30" s="70" t="s">
        <v>16</v>
      </c>
      <c r="H30" s="70"/>
      <c r="I30" s="70"/>
      <c r="J30" s="70"/>
      <c r="K30" s="70"/>
      <c r="L30" s="70"/>
      <c r="M30" s="71"/>
      <c r="O30" s="2"/>
    </row>
    <row r="31" spans="1:15" ht="25" customHeight="1" x14ac:dyDescent="0.2">
      <c r="A31" s="42"/>
      <c r="B31" s="68" t="s">
        <v>17</v>
      </c>
      <c r="C31" s="69" t="s">
        <v>18</v>
      </c>
      <c r="D31" s="70"/>
      <c r="E31" s="70"/>
      <c r="F31" s="70"/>
      <c r="G31" s="70" t="s">
        <v>16</v>
      </c>
      <c r="H31" s="70"/>
      <c r="I31" s="70"/>
      <c r="J31" s="70"/>
      <c r="K31" s="70"/>
      <c r="L31" s="70"/>
      <c r="M31" s="71"/>
    </row>
    <row r="32" spans="1:15" ht="25" customHeight="1" x14ac:dyDescent="0.2">
      <c r="A32" s="42"/>
      <c r="B32" s="68" t="s">
        <v>19</v>
      </c>
      <c r="C32" s="72" t="s">
        <v>18</v>
      </c>
      <c r="D32" s="73"/>
      <c r="E32" s="73"/>
      <c r="F32" s="73"/>
      <c r="G32" s="73" t="s">
        <v>16</v>
      </c>
      <c r="H32" s="73"/>
      <c r="I32" s="73"/>
      <c r="J32" s="73"/>
      <c r="K32" s="73"/>
      <c r="L32" s="73"/>
      <c r="M32" s="74"/>
    </row>
    <row r="33" spans="1:15" ht="15.65" customHeight="1" x14ac:dyDescent="0.2">
      <c r="A33" s="75"/>
      <c r="B33" s="76" t="s">
        <v>20</v>
      </c>
      <c r="C33" s="77"/>
      <c r="D33" s="77"/>
      <c r="E33" s="77"/>
      <c r="F33" s="77"/>
      <c r="G33" s="77"/>
      <c r="H33" s="77"/>
      <c r="I33" s="77"/>
      <c r="J33" s="77"/>
      <c r="K33" s="78"/>
      <c r="L33" s="21"/>
      <c r="M33" s="22"/>
    </row>
    <row r="34" spans="1:15" ht="18.649999999999999" customHeight="1" thickBot="1" x14ac:dyDescent="0.25">
      <c r="A34" s="113" t="s">
        <v>30</v>
      </c>
      <c r="B34" s="114"/>
      <c r="C34" s="69" t="s">
        <v>31</v>
      </c>
      <c r="D34" s="70"/>
      <c r="E34" s="70"/>
      <c r="F34" s="70"/>
      <c r="G34" s="70"/>
      <c r="H34" s="70"/>
      <c r="I34" s="70"/>
      <c r="J34" s="70"/>
      <c r="K34" s="70"/>
      <c r="L34" s="70"/>
      <c r="M34" s="71"/>
    </row>
    <row r="35" spans="1:15" ht="22.5" customHeight="1" x14ac:dyDescent="0.2">
      <c r="A35" s="79" t="s">
        <v>21</v>
      </c>
      <c r="B35" s="80" t="s">
        <v>64</v>
      </c>
      <c r="C35" s="12"/>
      <c r="D35" s="13"/>
      <c r="E35" s="13"/>
      <c r="F35" s="81" t="s">
        <v>22</v>
      </c>
      <c r="G35" s="82" t="s">
        <v>23</v>
      </c>
      <c r="H35" s="12"/>
      <c r="I35" s="13"/>
      <c r="J35" s="13"/>
      <c r="K35" s="13"/>
      <c r="L35" s="13"/>
      <c r="M35" s="83" t="s">
        <v>22</v>
      </c>
    </row>
    <row r="36" spans="1:15" ht="16" customHeight="1" x14ac:dyDescent="0.2">
      <c r="A36" s="84"/>
      <c r="B36" s="76" t="s">
        <v>24</v>
      </c>
      <c r="C36" s="77"/>
      <c r="D36" s="77"/>
      <c r="E36" s="77"/>
      <c r="F36" s="77"/>
      <c r="G36" s="77"/>
      <c r="H36" s="77"/>
      <c r="I36" s="77"/>
      <c r="J36" s="77"/>
      <c r="K36" s="77"/>
      <c r="L36" s="77"/>
      <c r="M36" s="85"/>
    </row>
    <row r="37" spans="1:15" ht="14.5" customHeight="1" x14ac:dyDescent="0.2">
      <c r="A37" s="86" t="s">
        <v>41</v>
      </c>
      <c r="B37" s="87" t="s">
        <v>42</v>
      </c>
      <c r="C37" s="88"/>
      <c r="D37" s="88"/>
      <c r="E37" s="88"/>
      <c r="F37" s="88"/>
      <c r="G37" s="88"/>
      <c r="H37" s="88"/>
      <c r="I37" s="88"/>
      <c r="J37" s="88"/>
      <c r="K37" s="88"/>
      <c r="L37" s="88"/>
      <c r="M37" s="89"/>
    </row>
    <row r="38" spans="1:15" ht="17.5" customHeight="1" x14ac:dyDescent="0.2">
      <c r="A38" s="90"/>
      <c r="B38" s="91"/>
      <c r="C38" s="92"/>
      <c r="D38" s="92"/>
      <c r="E38" s="92"/>
      <c r="F38" s="92"/>
      <c r="G38" s="93"/>
      <c r="H38" s="94"/>
      <c r="I38" s="94"/>
      <c r="J38" s="94"/>
      <c r="K38" s="94"/>
      <c r="L38" s="94"/>
      <c r="M38" s="95"/>
    </row>
    <row r="39" spans="1:15" x14ac:dyDescent="0.2">
      <c r="A39" s="38" t="s">
        <v>32</v>
      </c>
      <c r="B39" s="25" t="s">
        <v>25</v>
      </c>
      <c r="C39" s="26"/>
      <c r="D39" s="26"/>
      <c r="E39" s="26"/>
      <c r="F39" s="26"/>
      <c r="G39" s="26"/>
      <c r="H39" s="26"/>
      <c r="I39" s="26"/>
      <c r="J39" s="26"/>
      <c r="K39" s="26"/>
      <c r="L39" s="26"/>
      <c r="M39" s="96"/>
    </row>
    <row r="40" spans="1:15" ht="30" customHeight="1" x14ac:dyDescent="0.2">
      <c r="A40" s="42"/>
      <c r="B40" s="28"/>
      <c r="C40" s="29"/>
      <c r="D40" s="29"/>
      <c r="E40" s="29"/>
      <c r="F40" s="29"/>
      <c r="G40" s="29"/>
      <c r="H40" s="29"/>
      <c r="I40" s="29"/>
      <c r="J40" s="29"/>
      <c r="K40" s="29"/>
      <c r="L40" s="29"/>
      <c r="M40" s="97"/>
      <c r="O40" s="3"/>
    </row>
    <row r="41" spans="1:15" ht="25.5" customHeight="1" x14ac:dyDescent="0.2">
      <c r="A41" s="42"/>
      <c r="B41" s="98" t="s">
        <v>26</v>
      </c>
      <c r="C41" s="99"/>
      <c r="D41" s="21"/>
      <c r="E41" s="21"/>
      <c r="F41" s="21"/>
      <c r="G41" s="21"/>
      <c r="H41" s="21"/>
      <c r="I41" s="100" t="s">
        <v>48</v>
      </c>
      <c r="J41" s="101"/>
      <c r="K41" s="101"/>
      <c r="L41" s="101"/>
      <c r="M41" s="102"/>
    </row>
    <row r="42" spans="1:15" ht="18.649999999999999" customHeight="1" x14ac:dyDescent="0.2">
      <c r="A42" s="38" t="s">
        <v>40</v>
      </c>
      <c r="B42" s="103" t="s">
        <v>43</v>
      </c>
      <c r="C42" s="104"/>
      <c r="D42" s="104"/>
      <c r="E42" s="104"/>
      <c r="F42" s="104"/>
      <c r="G42" s="104"/>
      <c r="H42" s="104"/>
      <c r="I42" s="104"/>
      <c r="J42" s="104"/>
      <c r="K42" s="104"/>
      <c r="L42" s="104"/>
      <c r="M42" s="105"/>
    </row>
    <row r="43" spans="1:15" ht="18.649999999999999" customHeight="1" x14ac:dyDescent="0.2">
      <c r="A43" s="75"/>
      <c r="B43" s="106"/>
      <c r="C43" s="107"/>
      <c r="D43" s="107"/>
      <c r="E43" s="107"/>
      <c r="F43" s="107"/>
      <c r="G43" s="107"/>
      <c r="H43" s="107"/>
      <c r="I43" s="107"/>
      <c r="J43" s="107"/>
      <c r="K43" s="107"/>
      <c r="L43" s="107"/>
      <c r="M43" s="108"/>
    </row>
    <row r="44" spans="1:15" ht="3.75" customHeight="1" x14ac:dyDescent="0.2"/>
    <row r="45" spans="1:15" x14ac:dyDescent="0.2">
      <c r="A45" s="109" t="s">
        <v>28</v>
      </c>
      <c r="B45" s="109"/>
      <c r="C45" s="109"/>
      <c r="D45" s="109"/>
      <c r="E45" s="109"/>
      <c r="F45" s="109"/>
      <c r="G45" s="109"/>
      <c r="H45" s="109"/>
      <c r="I45" s="109"/>
      <c r="J45" s="109"/>
      <c r="K45" s="109"/>
      <c r="L45" s="109"/>
      <c r="M45" s="109"/>
    </row>
    <row r="46" spans="1:15" x14ac:dyDescent="0.2">
      <c r="A46" s="110" t="s">
        <v>29</v>
      </c>
      <c r="B46" s="110"/>
      <c r="C46" s="110"/>
      <c r="D46" s="110"/>
      <c r="E46" s="110"/>
      <c r="F46" s="110"/>
      <c r="G46" s="110"/>
      <c r="H46" s="110"/>
      <c r="I46" s="110"/>
      <c r="J46" s="110"/>
      <c r="K46" s="110"/>
      <c r="L46" s="110"/>
      <c r="M46" s="110"/>
    </row>
    <row r="47" spans="1:15" ht="19" customHeight="1" x14ac:dyDescent="0.2">
      <c r="G47" s="111" t="s">
        <v>52</v>
      </c>
      <c r="H47" s="111"/>
      <c r="I47" s="111"/>
      <c r="J47" s="111"/>
      <c r="K47" s="111"/>
      <c r="L47" s="111"/>
      <c r="M47" s="111"/>
    </row>
  </sheetData>
  <mergeCells count="62">
    <mergeCell ref="G47:M47"/>
    <mergeCell ref="B21:M21"/>
    <mergeCell ref="B22:M22"/>
    <mergeCell ref="H1:J1"/>
    <mergeCell ref="K1:M1"/>
    <mergeCell ref="A3:M3"/>
    <mergeCell ref="A6:E6"/>
    <mergeCell ref="B8:F8"/>
    <mergeCell ref="H8:M8"/>
    <mergeCell ref="B16:M16"/>
    <mergeCell ref="B17:M17"/>
    <mergeCell ref="B18:M18"/>
    <mergeCell ref="B19:M19"/>
    <mergeCell ref="B20:M20"/>
    <mergeCell ref="G32:M32"/>
    <mergeCell ref="A28:B28"/>
    <mergeCell ref="C28:G28"/>
    <mergeCell ref="A9:A12"/>
    <mergeCell ref="C9:F9"/>
    <mergeCell ref="H9:M9"/>
    <mergeCell ref="B10:B11"/>
    <mergeCell ref="C10:F11"/>
    <mergeCell ref="H10:M10"/>
    <mergeCell ref="H11:M11"/>
    <mergeCell ref="B12:M12"/>
    <mergeCell ref="A13:A22"/>
    <mergeCell ref="B13:M13"/>
    <mergeCell ref="B14:M14"/>
    <mergeCell ref="B15:M15"/>
    <mergeCell ref="A23:M23"/>
    <mergeCell ref="A24:M24"/>
    <mergeCell ref="H35:L35"/>
    <mergeCell ref="B36:M36"/>
    <mergeCell ref="A37:A38"/>
    <mergeCell ref="B37:M37"/>
    <mergeCell ref="B38:F38"/>
    <mergeCell ref="A26:M26"/>
    <mergeCell ref="C29:D29"/>
    <mergeCell ref="F29:M29"/>
    <mergeCell ref="A30:A33"/>
    <mergeCell ref="C30:F30"/>
    <mergeCell ref="G30:M30"/>
    <mergeCell ref="C31:F31"/>
    <mergeCell ref="G31:M31"/>
    <mergeCell ref="C32:F32"/>
    <mergeCell ref="B33:J33"/>
    <mergeCell ref="A45:M45"/>
    <mergeCell ref="A46:M46"/>
    <mergeCell ref="A4:M4"/>
    <mergeCell ref="A34:B34"/>
    <mergeCell ref="C34:F34"/>
    <mergeCell ref="G34:M34"/>
    <mergeCell ref="A39:A41"/>
    <mergeCell ref="B39:M40"/>
    <mergeCell ref="C41:H41"/>
    <mergeCell ref="I41:M41"/>
    <mergeCell ref="A42:A43"/>
    <mergeCell ref="B42:M42"/>
    <mergeCell ref="B43:M43"/>
    <mergeCell ref="L33:M33"/>
    <mergeCell ref="A35:A36"/>
    <mergeCell ref="C35:E35"/>
  </mergeCells>
  <phoneticPr fontId="1"/>
  <conditionalFormatting sqref="C28 H28:L28">
    <cfRule type="containsText" dxfId="1" priority="2" operator="containsText" text="隣のシート・シリーズ講座（２回完結型）の申込書を利用ください。">
      <formula>NOT(ISERROR(SEARCH("隣のシート・シリーズ講座（２回完結型）の申込書を利用ください。",C28)))</formula>
    </cfRule>
  </conditionalFormatting>
  <conditionalFormatting sqref="F29:M29">
    <cfRule type="containsText" dxfId="0" priority="1" operator="containsText" text="隣のシート・シリーズ講座（２回完結型）の申込書を利用ください。">
      <formula>NOT(ISERROR(SEARCH("隣のシート・シリーズ講座（２回完結型）の申込書を利用ください。",F29)))</formula>
    </cfRule>
  </conditionalFormatting>
  <dataValidations count="1">
    <dataValidation imeMode="halfAlpha" allowBlank="1" showInputMessage="1" showErrorMessage="1" sqref="C29:D29"/>
  </dataValidations>
  <pageMargins left="0.51181102362204722" right="0.51181102362204722" top="0.11811023622047245" bottom="0" header="0" footer="0"/>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10</xdr:col>
                    <xdr:colOff>88900</xdr:colOff>
                    <xdr:row>31</xdr:row>
                    <xdr:rowOff>304800</xdr:rowOff>
                  </from>
                  <to>
                    <xdr:col>11</xdr:col>
                    <xdr:colOff>76200</xdr:colOff>
                    <xdr:row>33</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xdr:col>
                    <xdr:colOff>0</xdr:colOff>
                    <xdr:row>11</xdr:row>
                    <xdr:rowOff>247650</xdr:rowOff>
                  </from>
                  <to>
                    <xdr:col>1</xdr:col>
                    <xdr:colOff>336550</xdr:colOff>
                    <xdr:row>13</xdr:row>
                    <xdr:rowOff>146050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xdr:col>
                    <xdr:colOff>0</xdr:colOff>
                    <xdr:row>15</xdr:row>
                    <xdr:rowOff>165100</xdr:rowOff>
                  </from>
                  <to>
                    <xdr:col>1</xdr:col>
                    <xdr:colOff>495300</xdr:colOff>
                    <xdr:row>16</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xdr:col>
                    <xdr:colOff>12700</xdr:colOff>
                    <xdr:row>12</xdr:row>
                    <xdr:rowOff>190500</xdr:rowOff>
                  </from>
                  <to>
                    <xdr:col>1</xdr:col>
                    <xdr:colOff>228600</xdr:colOff>
                    <xdr:row>13</xdr:row>
                    <xdr:rowOff>260350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1</xdr:col>
                    <xdr:colOff>0</xdr:colOff>
                    <xdr:row>14</xdr:row>
                    <xdr:rowOff>0</xdr:rowOff>
                  </from>
                  <to>
                    <xdr:col>1</xdr:col>
                    <xdr:colOff>247650</xdr:colOff>
                    <xdr:row>15</xdr:row>
                    <xdr:rowOff>12700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xdr:col>
                    <xdr:colOff>0</xdr:colOff>
                    <xdr:row>14</xdr:row>
                    <xdr:rowOff>323850</xdr:rowOff>
                  </from>
                  <to>
                    <xdr:col>1</xdr:col>
                    <xdr:colOff>222250</xdr:colOff>
                    <xdr:row>16</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xdr:col>
                    <xdr:colOff>0</xdr:colOff>
                    <xdr:row>17</xdr:row>
                    <xdr:rowOff>146050</xdr:rowOff>
                  </from>
                  <to>
                    <xdr:col>1</xdr:col>
                    <xdr:colOff>374650</xdr:colOff>
                    <xdr:row>18</xdr:row>
                    <xdr:rowOff>260350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1</xdr:col>
                    <xdr:colOff>0</xdr:colOff>
                    <xdr:row>18</xdr:row>
                    <xdr:rowOff>317500</xdr:rowOff>
                  </from>
                  <to>
                    <xdr:col>1</xdr:col>
                    <xdr:colOff>241300</xdr:colOff>
                    <xdr:row>20</xdr:row>
                    <xdr:rowOff>12700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xdr:col>
                    <xdr:colOff>0</xdr:colOff>
                    <xdr:row>16</xdr:row>
                    <xdr:rowOff>317500</xdr:rowOff>
                  </from>
                  <to>
                    <xdr:col>1</xdr:col>
                    <xdr:colOff>317500</xdr:colOff>
                    <xdr:row>18</xdr:row>
                    <xdr:rowOff>50800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sizeWithCells="1">
                  <from>
                    <xdr:col>1</xdr:col>
                    <xdr:colOff>12700</xdr:colOff>
                    <xdr:row>21</xdr:row>
                    <xdr:rowOff>12700</xdr:rowOff>
                  </from>
                  <to>
                    <xdr:col>1</xdr:col>
                    <xdr:colOff>241300</xdr:colOff>
                    <xdr:row>21</xdr:row>
                    <xdr:rowOff>260350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sizeWithCells="1">
                  <from>
                    <xdr:col>8</xdr:col>
                    <xdr:colOff>95250</xdr:colOff>
                    <xdr:row>40</xdr:row>
                    <xdr:rowOff>31750</xdr:rowOff>
                  </from>
                  <to>
                    <xdr:col>9</xdr:col>
                    <xdr:colOff>209550</xdr:colOff>
                    <xdr:row>40</xdr:row>
                    <xdr:rowOff>298450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sizeWithCells="1">
                  <from>
                    <xdr:col>1</xdr:col>
                    <xdr:colOff>12700</xdr:colOff>
                    <xdr:row>20</xdr:row>
                    <xdr:rowOff>12700</xdr:rowOff>
                  </from>
                  <to>
                    <xdr:col>1</xdr:col>
                    <xdr:colOff>241300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単発講座（1回完結型）申込書BIZ UDPゴ</vt:lpstr>
      <vt:lpstr>シリーズ講座（2回完結型）申込書BIZ UDPゴ</vt:lpstr>
      <vt:lpstr>'シリーズ講座（2回完結型）申込書BIZ UDPゴ'!Print_Area</vt:lpstr>
      <vt:lpstr>'単発講座（1回完結型）申込書BIZ UDPゴ'!Print_Area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ishimoto-y</dc:creator>
  <cp:lastModifiedBy>ishimoto-y</cp:lastModifiedBy>
  <cp:lastPrinted>2025-03-21T07:23:45Z</cp:lastPrinted>
  <dcterms:created xsi:type="dcterms:W3CDTF">2025-03-12T08:29:06Z</dcterms:created>
  <dcterms:modified xsi:type="dcterms:W3CDTF">2025-03-21T07:25:48Z</dcterms:modified>
</cp:coreProperties>
</file>