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ksv15\06環境創造部\01-01 環境創造課\ひょうご出前環境教室\R6 出前\要綱・申請書原本等\"/>
    </mc:Choice>
  </mc:AlternateContent>
  <bookViews>
    <workbookView xWindow="-120" yWindow="-120" windowWidth="20730" windowHeight="11160"/>
  </bookViews>
  <sheets>
    <sheet name="シリーズ講座（2回完結型）申込書" sheetId="3" r:id="rId1"/>
    <sheet name="単発講座（1回完結型）申込書" sheetId="1" r:id="rId2"/>
    <sheet name="講座一覧" sheetId="2" r:id="rId3"/>
  </sheets>
  <definedNames>
    <definedName name="_xlnm.Print_Area" localSheetId="0">'シリーズ講座（2回完結型）申込書'!$A$1:$M$46</definedName>
    <definedName name="_xlnm.Print_Area" localSheetId="1">'単発講座（1回完結型）申込書'!$A$1:$M$45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1" l="1"/>
  <c r="F17" i="1"/>
  <c r="O17" i="1" s="1"/>
  <c r="F17" i="3"/>
  <c r="O17" i="3" s="1"/>
</calcChain>
</file>

<file path=xl/sharedStrings.xml><?xml version="1.0" encoding="utf-8"?>
<sst xmlns="http://schemas.openxmlformats.org/spreadsheetml/2006/main" count="573" uniqueCount="269">
  <si>
    <t>ひょうご出前環境教室　申込書</t>
  </si>
  <si>
    <t>（公財）ひょうご環境創造協会理事長　様</t>
  </si>
  <si>
    <t>記</t>
  </si>
  <si>
    <t>申込者　→【提出先】(公財)ひょうご環境創造協会　ひょうごエコプラザ</t>
  </si>
  <si>
    <t>様式１</t>
    <phoneticPr fontId="9"/>
  </si>
  <si>
    <t>開催団体名</t>
  </si>
  <si>
    <t>連　絡　先</t>
    <rPh sb="0" eb="1">
      <t>レン</t>
    </rPh>
    <rPh sb="2" eb="3">
      <t>ラク</t>
    </rPh>
    <rPh sb="4" eb="5">
      <t>サキ</t>
    </rPh>
    <phoneticPr fontId="9"/>
  </si>
  <si>
    <t>TEL</t>
    <phoneticPr fontId="9"/>
  </si>
  <si>
    <t>FAX</t>
    <phoneticPr fontId="9"/>
  </si>
  <si>
    <t>住　所</t>
    <rPh sb="0" eb="1">
      <t>ジュウ</t>
    </rPh>
    <rPh sb="2" eb="3">
      <t>ショ</t>
    </rPh>
    <phoneticPr fontId="9"/>
  </si>
  <si>
    <t>E－mail</t>
    <phoneticPr fontId="9"/>
  </si>
  <si>
    <t>担当者
氏　名</t>
    <rPh sb="0" eb="3">
      <t>タントウシャ</t>
    </rPh>
    <rPh sb="4" eb="5">
      <t>シ</t>
    </rPh>
    <rPh sb="6" eb="7">
      <t>ナ</t>
    </rPh>
    <phoneticPr fontId="9"/>
  </si>
  <si>
    <t>代表者
氏　名</t>
    <phoneticPr fontId="9"/>
  </si>
  <si>
    <t>↑こちらからお送りする通知の送付先をご記入下さい。
※連絡先は平日９時～17時の間に連絡のとれるところをご記入ください</t>
    <phoneticPr fontId="9"/>
  </si>
  <si>
    <r>
      <t>№</t>
    </r>
    <r>
      <rPr>
        <sz val="10.5"/>
        <color rgb="FF000000"/>
        <rFont val="HG丸ｺﾞｼｯｸM-PRO"/>
        <family val="3"/>
        <charset val="128"/>
      </rPr>
      <t xml:space="preserve">            </t>
    </r>
    <phoneticPr fontId="9"/>
  </si>
  <si>
    <t>講座名</t>
    <rPh sb="0" eb="2">
      <t>コウザ</t>
    </rPh>
    <rPh sb="2" eb="3">
      <t>メイ</t>
    </rPh>
    <phoneticPr fontId="9"/>
  </si>
  <si>
    <t>希望講座</t>
    <phoneticPr fontId="9"/>
  </si>
  <si>
    <t>第1希望</t>
    <rPh sb="0" eb="1">
      <t>ダイ</t>
    </rPh>
    <rPh sb="2" eb="4">
      <t>キボウ</t>
    </rPh>
    <phoneticPr fontId="9"/>
  </si>
  <si>
    <t>第2希望</t>
    <rPh sb="0" eb="1">
      <t>ダイ</t>
    </rPh>
    <rPh sb="2" eb="4">
      <t>キボウ</t>
    </rPh>
    <phoneticPr fontId="9"/>
  </si>
  <si>
    <t>第3希望</t>
    <rPh sb="0" eb="1">
      <t>ダイ</t>
    </rPh>
    <rPh sb="2" eb="4">
      <t>キボウ</t>
    </rPh>
    <phoneticPr fontId="9"/>
  </si>
  <si>
    <t>年　　月　　日（　　）</t>
    <rPh sb="0" eb="1">
      <t>ネン</t>
    </rPh>
    <rPh sb="3" eb="4">
      <t>ツキ</t>
    </rPh>
    <rPh sb="6" eb="7">
      <t>ヒ</t>
    </rPh>
    <phoneticPr fontId="9"/>
  </si>
  <si>
    <t>　時　　分 ～ 　　時　　　分（　　分）</t>
    <rPh sb="1" eb="2">
      <t>ジ</t>
    </rPh>
    <rPh sb="4" eb="5">
      <t>フン</t>
    </rPh>
    <rPh sb="10" eb="11">
      <t>ジ</t>
    </rPh>
    <rPh sb="14" eb="15">
      <t>フン</t>
    </rPh>
    <rPh sb="18" eb="19">
      <t>フン</t>
    </rPh>
    <phoneticPr fontId="9"/>
  </si>
  <si>
    <t>小人</t>
    <rPh sb="0" eb="2">
      <t>ショウニン</t>
    </rPh>
    <phoneticPr fontId="9"/>
  </si>
  <si>
    <t>人</t>
    <rPh sb="0" eb="1">
      <t>ヒト</t>
    </rPh>
    <phoneticPr fontId="9"/>
  </si>
  <si>
    <t>会場名</t>
    <phoneticPr fontId="9"/>
  </si>
  <si>
    <t>（何故、開催するのか・どのような環境学習がしたいのかできるだけ詳しく書いてください）　</t>
    <phoneticPr fontId="9"/>
  </si>
  <si>
    <r>
      <t>下記の通り</t>
    </r>
    <r>
      <rPr>
        <sz val="11"/>
        <color rgb="FF000000"/>
        <rFont val="HG丸ｺﾞｼｯｸM-PRO"/>
        <family val="3"/>
        <charset val="128"/>
      </rPr>
      <t>（公財）ひょうご環境創造協会の</t>
    </r>
    <r>
      <rPr>
        <sz val="10.5"/>
        <color rgb="FF000000"/>
        <rFont val="HG丸ｺﾞｼｯｸM-PRO"/>
        <family val="3"/>
        <charset val="128"/>
      </rPr>
      <t>ひょうご出前環境教室の開催を申し込みます。</t>
    </r>
    <phoneticPr fontId="9"/>
  </si>
  <si>
    <r>
      <t xml:space="preserve">開催希望
日　時
</t>
    </r>
    <r>
      <rPr>
        <sz val="9"/>
        <color rgb="FF000000"/>
        <rFont val="HG丸ｺﾞｼｯｸM-PRO"/>
        <family val="3"/>
        <charset val="128"/>
      </rPr>
      <t xml:space="preserve">
（できるだけ
第３希望までご記入ください）</t>
    </r>
    <phoneticPr fontId="9"/>
  </si>
  <si>
    <t>　　　政治、宗教及び営利を目的としない開催である。</t>
    <phoneticPr fontId="9"/>
  </si>
  <si>
    <t>　　　開催時の安全性が確保されている。</t>
    <phoneticPr fontId="9"/>
  </si>
  <si>
    <t>　　　兵庫県の｢環境体験事業｣（小学校3年生）で実施するものではない。</t>
    <phoneticPr fontId="9"/>
  </si>
  <si>
    <t>　　　協会ホームページに掲載されている講座から選んだものである。</t>
    <phoneticPr fontId="9"/>
  </si>
  <si>
    <t>　　　不特定多数の人を対象とする（事前に参加者が把握できない）イベントとして開催
　　　されるものでない。　　　</t>
    <phoneticPr fontId="9"/>
  </si>
  <si>
    <t>　　　受講対象者が１０名以上である。</t>
    <phoneticPr fontId="9"/>
  </si>
  <si>
    <t>　　　講師や協会との連絡調整がスムーズにできる（講師との打ち合わせを必ず行い、
　　　実施予定内容に変更があった場合は、必ず事前に講師・協会に連絡すること）</t>
    <phoneticPr fontId="9"/>
  </si>
  <si>
    <t>受講対象者の
概　要</t>
    <rPh sb="0" eb="2">
      <t>ジュコウ</t>
    </rPh>
    <rPh sb="2" eb="5">
      <t>タイショウシャ</t>
    </rPh>
    <rPh sb="7" eb="8">
      <t>ガイ</t>
    </rPh>
    <rPh sb="9" eb="10">
      <t>ヨウ</t>
    </rPh>
    <phoneticPr fontId="9"/>
  </si>
  <si>
    <t>　　　　　　　　　　　　　〒65４-00３７　　　神戸市須磨区行平町３丁目1番１８号</t>
    <phoneticPr fontId="9"/>
  </si>
  <si>
    <t>　　　　　　　　　　　　　 TEL　078-７３５-４１００　FAX　078-７３５-7２２２</t>
    <phoneticPr fontId="9"/>
  </si>
  <si>
    <t>　　　講師の謝金・交通費以外の経費（会場費、講師の駐車料金、器材運搬費等）や講師が
　　　定める材料費・資料代等が負担できる。</t>
    <rPh sb="6" eb="8">
      <t>シャキン</t>
    </rPh>
    <rPh sb="9" eb="12">
      <t>コウツウヒ</t>
    </rPh>
    <rPh sb="12" eb="14">
      <t>イガイ</t>
    </rPh>
    <rPh sb="15" eb="17">
      <t>ケイヒ</t>
    </rPh>
    <rPh sb="18" eb="20">
      <t>カイジョウ</t>
    </rPh>
    <rPh sb="20" eb="21">
      <t>ヒ</t>
    </rPh>
    <rPh sb="22" eb="24">
      <t>コウシ</t>
    </rPh>
    <rPh sb="25" eb="27">
      <t>チュウシャ</t>
    </rPh>
    <rPh sb="27" eb="29">
      <t>リョウキン</t>
    </rPh>
    <rPh sb="30" eb="32">
      <t>キザイ</t>
    </rPh>
    <rPh sb="32" eb="34">
      <t>ウンパン</t>
    </rPh>
    <rPh sb="34" eb="35">
      <t>ヒ</t>
    </rPh>
    <rPh sb="35" eb="36">
      <t>ナド</t>
    </rPh>
    <rPh sb="38" eb="40">
      <t>コウシ</t>
    </rPh>
    <rPh sb="45" eb="46">
      <t>サダ</t>
    </rPh>
    <rPh sb="48" eb="51">
      <t>ザイリョウヒ</t>
    </rPh>
    <rPh sb="52" eb="54">
      <t>シリョウ</t>
    </rPh>
    <rPh sb="54" eb="55">
      <t>ダイ</t>
    </rPh>
    <rPh sb="55" eb="56">
      <t>ナド</t>
    </rPh>
    <rPh sb="57" eb="59">
      <t>フタン</t>
    </rPh>
    <phoneticPr fontId="9"/>
  </si>
  <si>
    <t>受講対象者数</t>
    <rPh sb="0" eb="2">
      <t>ジュコウ</t>
    </rPh>
    <rPh sb="2" eb="5">
      <t>タイショウシャ</t>
    </rPh>
    <rPh sb="5" eb="6">
      <t>スウ</t>
    </rPh>
    <phoneticPr fontId="9"/>
  </si>
  <si>
    <t>※受講対象者数には幼稚園、保育所、学校等の先生・スタッフは含みません。</t>
    <phoneticPr fontId="9"/>
  </si>
  <si>
    <t xml:space="preserve">〒
</t>
    <phoneticPr fontId="9"/>
  </si>
  <si>
    <t>地球温暖化を自分で考え、災害から逃れよう！</t>
  </si>
  <si>
    <t>森のはたらき</t>
  </si>
  <si>
    <t>ホタルのすめる環境</t>
  </si>
  <si>
    <t>しぜんのタカラモノさがし</t>
  </si>
  <si>
    <t>身近な自然（植物・野鳥・昆虫・小動物）に親しもう</t>
  </si>
  <si>
    <t>おもしろ環境化学実験</t>
  </si>
  <si>
    <t>川の中の生き物調べ（雨天時：川にすむ魚たちのくらし）</t>
  </si>
  <si>
    <t>【子ども】</t>
    <rPh sb="1" eb="2">
      <t>コ</t>
    </rPh>
    <phoneticPr fontId="13"/>
  </si>
  <si>
    <t>Ｎｏ．</t>
    <phoneticPr fontId="13"/>
  </si>
  <si>
    <t>代表講師</t>
    <phoneticPr fontId="13"/>
  </si>
  <si>
    <t>講座名</t>
    <rPh sb="0" eb="2">
      <t>コウザ</t>
    </rPh>
    <rPh sb="2" eb="3">
      <t>メイ</t>
    </rPh>
    <phoneticPr fontId="13"/>
  </si>
  <si>
    <t>【大人】</t>
    <rPh sb="1" eb="3">
      <t>オトナ</t>
    </rPh>
    <phoneticPr fontId="13"/>
  </si>
  <si>
    <t>Ｎｏ．</t>
    <phoneticPr fontId="13"/>
  </si>
  <si>
    <t>代表講師</t>
    <phoneticPr fontId="13"/>
  </si>
  <si>
    <t xml:space="preserve">〒
</t>
    <phoneticPr fontId="9"/>
  </si>
  <si>
    <t>（№　 　）</t>
    <phoneticPr fontId="9"/>
  </si>
  <si>
    <t>年　　月　　　日</t>
    <rPh sb="0" eb="1">
      <t>ネン</t>
    </rPh>
    <rPh sb="3" eb="4">
      <t>ツキ</t>
    </rPh>
    <rPh sb="7" eb="8">
      <t>ニチ</t>
    </rPh>
    <phoneticPr fontId="9"/>
  </si>
  <si>
    <t>開催のねらい
目　的</t>
    <phoneticPr fontId="9"/>
  </si>
  <si>
    <t>　　 オンライン</t>
    <phoneticPr fontId="9"/>
  </si>
  <si>
    <r>
      <t xml:space="preserve">ひょうご出前環境教室　申込書
</t>
    </r>
    <r>
      <rPr>
        <b/>
        <sz val="10"/>
        <color rgb="FFFF0000"/>
        <rFont val="HG丸ｺﾞｼｯｸM-PRO"/>
        <family val="3"/>
        <charset val="128"/>
      </rPr>
      <t>（こちらはシリーズ講座（2回完結型）用の申込書となります。）</t>
    </r>
    <rPh sb="24" eb="26">
      <t>コウザ</t>
    </rPh>
    <rPh sb="28" eb="32">
      <t>カイカンケツガタ</t>
    </rPh>
    <rPh sb="33" eb="34">
      <t>ヨウ</t>
    </rPh>
    <rPh sb="35" eb="38">
      <t>モウシコミショ</t>
    </rPh>
    <phoneticPr fontId="9"/>
  </si>
  <si>
    <r>
      <t xml:space="preserve">1回目の講座
開催希望
日　時
</t>
    </r>
    <r>
      <rPr>
        <sz val="9"/>
        <color rgb="FF000000"/>
        <rFont val="HG丸ｺﾞｼｯｸM-PRO"/>
        <family val="3"/>
        <charset val="128"/>
      </rPr>
      <t xml:space="preserve">
（できるだけ
第３希望までご記入ください）</t>
    </r>
    <rPh sb="1" eb="3">
      <t>カイメ</t>
    </rPh>
    <rPh sb="4" eb="6">
      <t>コウザ</t>
    </rPh>
    <phoneticPr fontId="9"/>
  </si>
  <si>
    <t>2回目の講座開催希望時期</t>
    <rPh sb="1" eb="3">
      <t>カイメ</t>
    </rPh>
    <rPh sb="4" eb="6">
      <t>コウザ</t>
    </rPh>
    <rPh sb="6" eb="8">
      <t>カイサイ</t>
    </rPh>
    <rPh sb="8" eb="10">
      <t>キボウ</t>
    </rPh>
    <rPh sb="10" eb="12">
      <t>ジキ</t>
    </rPh>
    <phoneticPr fontId="9"/>
  </si>
  <si>
    <t>年　　　　　月　　</t>
    <rPh sb="0" eb="1">
      <t>ネン</t>
    </rPh>
    <rPh sb="6" eb="7">
      <t>ツキ</t>
    </rPh>
    <phoneticPr fontId="9"/>
  </si>
  <si>
    <t>（年齢、構成などをご記入ください）</t>
    <phoneticPr fontId="9"/>
  </si>
  <si>
    <t>単発用</t>
    <rPh sb="0" eb="3">
      <t>タンパツヨウ</t>
    </rPh>
    <phoneticPr fontId="9"/>
  </si>
  <si>
    <t>シリーズ用</t>
    <rPh sb="4" eb="5">
      <t>ヨウ</t>
    </rPh>
    <phoneticPr fontId="9"/>
  </si>
  <si>
    <t>キッズ　CO₂削減教室</t>
  </si>
  <si>
    <t>おもしろ科学体験「地球温暖化と私たちの暮らし」</t>
  </si>
  <si>
    <t>たのしい科学マジックと環境のおはなし</t>
  </si>
  <si>
    <t>ミュージカル紙芝居”それゆけ！おんだんかストッパーズ！！”</t>
  </si>
  <si>
    <t>花・緑とチョウを楽しむ、バタフライガーデンをつくろう！</t>
  </si>
  <si>
    <t>見て、さわって、感じて！　身近な生きものや自然に親しもう！！</t>
  </si>
  <si>
    <t>ゴミ削減　～クリーンステーションからのゴミの旅～</t>
  </si>
  <si>
    <t>環境紙芝居「海と空の約束」で考え、学び実践するエコスマートくらし</t>
  </si>
  <si>
    <t>家庭の楽しく賢い低炭素化（具体事例を参考に考えてみよう）</t>
  </si>
  <si>
    <t>&lt;省エネ・節電＞で光熱費削減！</t>
  </si>
  <si>
    <t>気候変動と地球温暖化</t>
  </si>
  <si>
    <t>竹の文化は環境文化を育てる</t>
  </si>
  <si>
    <t>プラスチックごみの問題点</t>
  </si>
  <si>
    <t>地球環境問題を事例から学ぶ（コロナ禍・自然災害・太陽光発電）</t>
  </si>
  <si>
    <t>生活の中の化学物質（農薬、食品添加物、洗剤など）</t>
  </si>
  <si>
    <t>隣のシート・単発講座（1回完結型）の申込書を利用ください。</t>
    <rPh sb="0" eb="1">
      <t>トナリ</t>
    </rPh>
    <rPh sb="6" eb="10">
      <t>タンパツコウザ</t>
    </rPh>
    <rPh sb="12" eb="16">
      <t>カイカンケツガタ</t>
    </rPh>
    <rPh sb="18" eb="21">
      <t>モウシコミショ</t>
    </rPh>
    <rPh sb="22" eb="24">
      <t>リヨウ</t>
    </rPh>
    <phoneticPr fontId="9"/>
  </si>
  <si>
    <t>1</t>
    <phoneticPr fontId="9"/>
  </si>
  <si>
    <t>2</t>
    <phoneticPr fontId="9"/>
  </si>
  <si>
    <t>6</t>
  </si>
  <si>
    <t>7</t>
  </si>
  <si>
    <t>8</t>
  </si>
  <si>
    <t>9</t>
  </si>
  <si>
    <t>10</t>
  </si>
  <si>
    <t>11</t>
  </si>
  <si>
    <t>12</t>
  </si>
  <si>
    <t>13</t>
  </si>
  <si>
    <t>14</t>
  </si>
  <si>
    <t>17</t>
  </si>
  <si>
    <t>18</t>
  </si>
  <si>
    <t>19</t>
  </si>
  <si>
    <t>20</t>
  </si>
  <si>
    <t>21</t>
  </si>
  <si>
    <t>22</t>
  </si>
  <si>
    <t>23</t>
  </si>
  <si>
    <t>24</t>
  </si>
  <si>
    <t>25</t>
  </si>
  <si>
    <t>26</t>
  </si>
  <si>
    <t>27</t>
  </si>
  <si>
    <t>28</t>
  </si>
  <si>
    <t>36</t>
  </si>
  <si>
    <t>37</t>
  </si>
  <si>
    <t>41</t>
  </si>
  <si>
    <t>42</t>
  </si>
  <si>
    <t>43</t>
  </si>
  <si>
    <t>48</t>
  </si>
  <si>
    <t>49</t>
  </si>
  <si>
    <t>50</t>
  </si>
  <si>
    <t>51</t>
  </si>
  <si>
    <t>52</t>
  </si>
  <si>
    <t>53</t>
  </si>
  <si>
    <t>54</t>
  </si>
  <si>
    <t>55</t>
  </si>
  <si>
    <t>56</t>
  </si>
  <si>
    <t>57</t>
  </si>
  <si>
    <t>58</t>
  </si>
  <si>
    <t>59</t>
  </si>
  <si>
    <t>60</t>
  </si>
  <si>
    <t>61</t>
  </si>
  <si>
    <t>62</t>
  </si>
  <si>
    <t>63</t>
  </si>
  <si>
    <t>64</t>
  </si>
  <si>
    <t>65</t>
  </si>
  <si>
    <t>66</t>
  </si>
  <si>
    <t>67</t>
  </si>
  <si>
    <t>68</t>
  </si>
  <si>
    <t>69</t>
  </si>
  <si>
    <t>70</t>
  </si>
  <si>
    <t>76</t>
  </si>
  <si>
    <t>78</t>
  </si>
  <si>
    <t>79</t>
  </si>
  <si>
    <t>80</t>
  </si>
  <si>
    <t>81</t>
  </si>
  <si>
    <t>隣のシート・シリーズ講座（２回完結型）の申込書を利用ください。</t>
    <rPh sb="0" eb="1">
      <t>トナリ</t>
    </rPh>
    <rPh sb="10" eb="12">
      <t>コウザ</t>
    </rPh>
    <rPh sb="14" eb="18">
      <t>カイカンケツガタ</t>
    </rPh>
    <rPh sb="20" eb="23">
      <t>モウシコミショ</t>
    </rPh>
    <rPh sb="24" eb="26">
      <t>リヨウ</t>
    </rPh>
    <phoneticPr fontId="9"/>
  </si>
  <si>
    <t>年　　月　　日（　　）</t>
    <phoneticPr fontId="9"/>
  </si>
  <si>
    <t>※講師とすでに日程調整済のときは、右欄に☑を入れてください</t>
    <rPh sb="1" eb="3">
      <t>コウシ</t>
    </rPh>
    <rPh sb="7" eb="9">
      <t>ニッテイ</t>
    </rPh>
    <rPh sb="9" eb="11">
      <t>チョウセイ</t>
    </rPh>
    <rPh sb="11" eb="12">
      <t>スミ</t>
    </rPh>
    <rPh sb="17" eb="18">
      <t>ミギ</t>
    </rPh>
    <rPh sb="18" eb="19">
      <t>ラン</t>
    </rPh>
    <rPh sb="22" eb="23">
      <t>イ</t>
    </rPh>
    <phoneticPr fontId="9"/>
  </si>
  <si>
    <r>
      <t xml:space="preserve">大人
</t>
    </r>
    <r>
      <rPr>
        <sz val="6"/>
        <rFont val="HG丸ｺﾞｼｯｸM-PRO"/>
        <family val="3"/>
        <charset val="128"/>
      </rPr>
      <t>（中学生以上）</t>
    </r>
    <rPh sb="0" eb="2">
      <t>オトナ</t>
    </rPh>
    <rPh sb="4" eb="7">
      <t>チュウガクセイ</t>
    </rPh>
    <rPh sb="7" eb="9">
      <t>イジョウ</t>
    </rPh>
    <phoneticPr fontId="9"/>
  </si>
  <si>
    <r>
      <t xml:space="preserve">開催予定場所
</t>
    </r>
    <r>
      <rPr>
        <sz val="8"/>
        <rFont val="HG丸ｺﾞｼｯｸM-PRO"/>
        <family val="3"/>
        <charset val="128"/>
      </rPr>
      <t>（案内地図をつけて下さい）</t>
    </r>
    <r>
      <rPr>
        <sz val="9"/>
        <rFont val="HG丸ｺﾞｼｯｸM-PRO"/>
        <family val="3"/>
        <charset val="128"/>
      </rPr>
      <t xml:space="preserve">
</t>
    </r>
    <r>
      <rPr>
        <sz val="8"/>
        <rFont val="HG丸ｺﾞｼｯｸM-PRO"/>
        <family val="3"/>
        <charset val="128"/>
      </rPr>
      <t>オンライン講座を
申し込む場合は
オンラインに✓を
入れてください。</t>
    </r>
    <rPh sb="26" eb="28">
      <t>コウザ</t>
    </rPh>
    <rPh sb="30" eb="31">
      <t>モウ</t>
    </rPh>
    <rPh sb="32" eb="33">
      <t>コ</t>
    </rPh>
    <rPh sb="34" eb="36">
      <t>バアイ</t>
    </rPh>
    <rPh sb="47" eb="48">
      <t>イ</t>
    </rPh>
    <phoneticPr fontId="9"/>
  </si>
  <si>
    <t>　　　兵庫県内に所在する団体、市町、協会の会員企業である。</t>
    <rPh sb="8" eb="10">
      <t>ショザイ</t>
    </rPh>
    <rPh sb="15" eb="17">
      <t>シチョウ</t>
    </rPh>
    <rPh sb="18" eb="20">
      <t>キョウカイ</t>
    </rPh>
    <rPh sb="21" eb="23">
      <t>カイイン</t>
    </rPh>
    <rPh sb="23" eb="25">
      <t>キギョウ</t>
    </rPh>
    <phoneticPr fontId="9"/>
  </si>
  <si>
    <r>
      <t>派遣条件
確　認
□に</t>
    </r>
    <r>
      <rPr>
        <sz val="10.5"/>
        <rFont val="Segoe UI Symbol"/>
        <family val="2"/>
      </rPr>
      <t>✔</t>
    </r>
    <r>
      <rPr>
        <sz val="10.5"/>
        <rFont val="HG丸ｺﾞｼｯｸM-PRO"/>
        <family val="3"/>
        <charset val="128"/>
      </rPr>
      <t xml:space="preserve">を入れて下さい
</t>
    </r>
    <r>
      <rPr>
        <sz val="6"/>
        <rFont val="HG丸ｺﾞｼｯｸM-PRO"/>
        <family val="3"/>
        <charset val="128"/>
      </rPr>
      <t>（この条件すべてを満たすことが必要です。）</t>
    </r>
    <rPh sb="25" eb="27">
      <t>ジョウケン</t>
    </rPh>
    <rPh sb="31" eb="32">
      <t>ミ</t>
    </rPh>
    <rPh sb="37" eb="39">
      <t>ヒツヨウ</t>
    </rPh>
    <phoneticPr fontId="9"/>
  </si>
  <si>
    <t>駐車場の確保
（講師用）</t>
    <rPh sb="0" eb="3">
      <t>チュウシャジョウ</t>
    </rPh>
    <rPh sb="4" eb="6">
      <t>カクホ</t>
    </rPh>
    <rPh sb="8" eb="11">
      <t>コウシヨウ</t>
    </rPh>
    <phoneticPr fontId="9"/>
  </si>
  <si>
    <t>　　　開催会場の無料駐車場を確保できる</t>
    <rPh sb="3" eb="7">
      <t>カイサイカイジョウ</t>
    </rPh>
    <rPh sb="8" eb="10">
      <t>ムリョウ</t>
    </rPh>
    <rPh sb="10" eb="13">
      <t>チュウシャジョウ</t>
    </rPh>
    <rPh sb="14" eb="16">
      <t>カクホ</t>
    </rPh>
    <phoneticPr fontId="9"/>
  </si>
  <si>
    <t>　　　開催会場もしくは近隣の有料駐車場を確保できる（申請者負担）</t>
    <rPh sb="3" eb="7">
      <t>カイサイカイジョウ</t>
    </rPh>
    <rPh sb="11" eb="13">
      <t>キンリン</t>
    </rPh>
    <rPh sb="14" eb="16">
      <t>ユウリョウ</t>
    </rPh>
    <rPh sb="16" eb="18">
      <t>チュウシャ</t>
    </rPh>
    <rPh sb="18" eb="19">
      <t>ジョウ</t>
    </rPh>
    <rPh sb="20" eb="22">
      <t>カクホ</t>
    </rPh>
    <rPh sb="26" eb="29">
      <t>シンセイシャ</t>
    </rPh>
    <rPh sb="29" eb="31">
      <t>フタン</t>
    </rPh>
    <phoneticPr fontId="9"/>
  </si>
  <si>
    <t>駐車場の確保
（講師用）</t>
    <rPh sb="8" eb="11">
      <t>コウシヨウ</t>
    </rPh>
    <phoneticPr fontId="9"/>
  </si>
  <si>
    <t>黒谷　静佳</t>
  </si>
  <si>
    <t>真田　由美子</t>
  </si>
  <si>
    <t>中村　司　</t>
  </si>
  <si>
    <t>菅原　啓高</t>
  </si>
  <si>
    <t xml:space="preserve">神戸地球温暖化防止活動推進連絡会（温暖化防止こうべネット） </t>
  </si>
  <si>
    <t>ＮＰＯ法人環境２１の会　　　　　　</t>
  </si>
  <si>
    <t>NPO法人創エネ神戸</t>
  </si>
  <si>
    <t>田井　彰人</t>
  </si>
  <si>
    <t>田中　義則</t>
  </si>
  <si>
    <t>池内　清</t>
  </si>
  <si>
    <t>大津賀 真紀子</t>
    <rPh sb="0" eb="2">
      <t>オオツ</t>
    </rPh>
    <rPh sb="2" eb="3">
      <t>ガ</t>
    </rPh>
    <rPh sb="4" eb="7">
      <t>マキコ</t>
    </rPh>
    <phoneticPr fontId="1"/>
  </si>
  <si>
    <t>片岡 海里</t>
  </si>
  <si>
    <t>西谷　寛</t>
  </si>
  <si>
    <t>橋本　敏明</t>
    <rPh sb="0" eb="2">
      <t>ハシモト</t>
    </rPh>
    <rPh sb="3" eb="5">
      <t>トシアキ</t>
    </rPh>
    <phoneticPr fontId="1"/>
  </si>
  <si>
    <t>茂見　節子</t>
  </si>
  <si>
    <t>自然体験活動支援 
 「シニア種まき隊」</t>
    <rPh sb="0" eb="4">
      <t>シゼンタイケン</t>
    </rPh>
    <rPh sb="4" eb="8">
      <t>カツドウシエン</t>
    </rPh>
    <rPh sb="15" eb="16">
      <t>タネ</t>
    </rPh>
    <rPh sb="18" eb="19">
      <t>タイ</t>
    </rPh>
    <phoneticPr fontId="1"/>
  </si>
  <si>
    <t>たまきの生き物ランド</t>
    <rPh sb="4" eb="5">
      <t>イ</t>
    </rPh>
    <rPh sb="6" eb="7">
      <t>モノ</t>
    </rPh>
    <phoneticPr fontId="1"/>
  </si>
  <si>
    <t>地域の自然を未来につなぐ会</t>
  </si>
  <si>
    <t>身近な自然に親しむ会</t>
  </si>
  <si>
    <t>神戸地球温暖化防止活動推進連絡会（温暖化防止こうべネット）</t>
  </si>
  <si>
    <t>栃尾　憲雄</t>
  </si>
  <si>
    <t>アースパルKOBE 　　　　　　</t>
  </si>
  <si>
    <t>NPO法人エコレンジャー</t>
    <rPh sb="3" eb="5">
      <t>ホウジン</t>
    </rPh>
    <phoneticPr fontId="1"/>
  </si>
  <si>
    <t>NPO法人 C・キッズ・ネットワーク</t>
  </si>
  <si>
    <t>ひょうごSDGｓネットワーク</t>
  </si>
  <si>
    <t>芦谷　直登</t>
  </si>
  <si>
    <t>濱田　博</t>
  </si>
  <si>
    <t>森田孝明 
（タック先生）</t>
  </si>
  <si>
    <t>ＮＰＯ法人
人と化学をむすぶ会　　</t>
  </si>
  <si>
    <t>公益財団法人ひょうご環境創造協会　</t>
  </si>
  <si>
    <t>38</t>
  </si>
  <si>
    <t>39</t>
  </si>
  <si>
    <t>40</t>
  </si>
  <si>
    <t>我が家の省エネルギー (節電) 作戦</t>
  </si>
  <si>
    <t>ＳＤＧs時代の気候変動（地球温暖化）を知る　～これからの未来のエネルギーとは～</t>
  </si>
  <si>
    <t>エコ双六（サイコロを転がし遊びながら、毎日の生活にエコを取り入れる、お勉強をする）</t>
  </si>
  <si>
    <t>種のふしぎ</t>
    <rPh sb="0" eb="1">
      <t>タネ</t>
    </rPh>
    <phoneticPr fontId="1"/>
  </si>
  <si>
    <t>いきもの散歩</t>
  </si>
  <si>
    <t>草木や生き物のすばらしさや知恵に学ぼう</t>
  </si>
  <si>
    <t>チョウとなかよくなろう！</t>
  </si>
  <si>
    <t>生き物の「ふしぎやひみつ」を知ろう！</t>
    <rPh sb="0" eb="1">
      <t>イ</t>
    </rPh>
    <rPh sb="14" eb="15">
      <t>シ</t>
    </rPh>
    <phoneticPr fontId="1"/>
  </si>
  <si>
    <t>自然とつながる便　～観察を主軸とした工作、あそび、自然体験を～</t>
  </si>
  <si>
    <t>（魚釣りゲーム）瀬戸内で獲れる魚を釣り里海の大切さを学ぶ　</t>
  </si>
  <si>
    <t>自然の素材を使った工作</t>
  </si>
  <si>
    <t>ＳＤＧs時代の「地球環境問題とエコな生活」を知る
～プラスチックごみ・食品ロスを通して～</t>
  </si>
  <si>
    <t>稲作とＳＤＧｓ“マイしめ縄でお正月を迎えよう”</t>
  </si>
  <si>
    <t>ゲームで遊ぼう！プラスチックごみから脱出だ！</t>
    <rPh sb="4" eb="5">
      <t>アソ</t>
    </rPh>
    <rPh sb="18" eb="20">
      <t>ダッシュツ</t>
    </rPh>
    <phoneticPr fontId="1"/>
  </si>
  <si>
    <t>もったいない食べ物を大切に</t>
    <rPh sb="6" eb="7">
      <t>タ</t>
    </rPh>
    <rPh sb="8" eb="9">
      <t>モノ</t>
    </rPh>
    <rPh sb="10" eb="12">
      <t>タイセツ</t>
    </rPh>
    <phoneticPr fontId="1"/>
  </si>
  <si>
    <t>新聞で地球を包もう！ 「しまんと新聞ばっぐ」とSDGｓ</t>
  </si>
  <si>
    <t>みんなが知れば地球は変わる　～救おう私たちの未来～</t>
    <rPh sb="4" eb="5">
      <t>シ</t>
    </rPh>
    <rPh sb="7" eb="9">
      <t>チキュウ</t>
    </rPh>
    <rPh sb="10" eb="11">
      <t>カ</t>
    </rPh>
    <rPh sb="15" eb="16">
      <t>スク</t>
    </rPh>
    <rPh sb="18" eb="19">
      <t>ワタシ</t>
    </rPh>
    <rPh sb="22" eb="24">
      <t>ミライ</t>
    </rPh>
    <phoneticPr fontId="1"/>
  </si>
  <si>
    <t>河川や海に棲む生き物を調べよう</t>
  </si>
  <si>
    <t>タック先生の&lt;体験型&gt;エネルギー実験講座</t>
  </si>
  <si>
    <t>クロスロード　神戸子ども環境編「どっちやねんゲーム」</t>
    <rPh sb="7" eb="9">
      <t>コウベ</t>
    </rPh>
    <rPh sb="9" eb="10">
      <t>コ</t>
    </rPh>
    <rPh sb="12" eb="15">
      <t>カンキョウヘン</t>
    </rPh>
    <phoneticPr fontId="1"/>
  </si>
  <si>
    <t>これってSDGｓだね</t>
  </si>
  <si>
    <t>水素を身近に感じてみよう！</t>
  </si>
  <si>
    <t>すごろく等のボードゲームでＳＤＧｓを学ぼう</t>
  </si>
  <si>
    <t>DNAって何？　野菜やお肉からDNAを取り出してみよう</t>
  </si>
  <si>
    <t>3</t>
  </si>
  <si>
    <t>4</t>
  </si>
  <si>
    <t>5</t>
  </si>
  <si>
    <t>15</t>
  </si>
  <si>
    <t>16</t>
  </si>
  <si>
    <t>29</t>
  </si>
  <si>
    <t>30</t>
  </si>
  <si>
    <t>31</t>
  </si>
  <si>
    <t>32</t>
  </si>
  <si>
    <t>33</t>
  </si>
  <si>
    <t>34</t>
  </si>
  <si>
    <t>35</t>
  </si>
  <si>
    <t>45</t>
  </si>
  <si>
    <t xml:space="preserve">「SDGs と地球環境問題とエコな生活」を知る  ～プラスチックごみ・食品ロスを通して～ </t>
  </si>
  <si>
    <t>気候変動と私たちの「食」～知っておきたい未来</t>
  </si>
  <si>
    <t>環境問題（特に地球温暖化）の推移と今後の課題</t>
  </si>
  <si>
    <t>やさしい技術講座「教えて？ わかった！ 再生可能エネルギー」</t>
  </si>
  <si>
    <t>まさかの停電時に大活躍“手作りソーラー発電”</t>
  </si>
  <si>
    <t>チョウを楽しみエコガーデニング　</t>
  </si>
  <si>
    <t>みんなで地球を救おう！　～日常からできる環境保全活動～</t>
    <rPh sb="4" eb="6">
      <t>チキュウ</t>
    </rPh>
    <rPh sb="7" eb="8">
      <t>スク</t>
    </rPh>
    <rPh sb="13" eb="15">
      <t>ニチジョウ</t>
    </rPh>
    <rPh sb="20" eb="22">
      <t>カンキョウ</t>
    </rPh>
    <rPh sb="22" eb="24">
      <t>ホゼン</t>
    </rPh>
    <rPh sb="24" eb="26">
      <t>カツドウ</t>
    </rPh>
    <phoneticPr fontId="1"/>
  </si>
  <si>
    <t>ＳＤＧｓと電化 －蓄電池が救世主となるか？ その光と影</t>
  </si>
  <si>
    <t>クロスロードゲーム　（環境編）</t>
    <rPh sb="11" eb="14">
      <t>カンキョウヘン</t>
    </rPh>
    <phoneticPr fontId="1"/>
  </si>
  <si>
    <t>誰にでもできるSDGｓな暮らし方</t>
    <rPh sb="0" eb="1">
      <t>ダレ</t>
    </rPh>
    <rPh sb="12" eb="13">
      <t>ク</t>
    </rPh>
    <rPh sb="15" eb="16">
      <t>カタ</t>
    </rPh>
    <phoneticPr fontId="1"/>
  </si>
  <si>
    <t>環境DNA分析が広げる新しい生物調査の世界</t>
  </si>
  <si>
    <t>『地球沸騰化・気候危機、私達が今やっておくべきことは?』
～どのようにしてCO2を減らし、どのようなリスクに備える必要があるのか～</t>
  </si>
  <si>
    <t>家庭でできるエコライフ～最新の温暖化情報と暮らしの省エネポイント～</t>
  </si>
  <si>
    <t>ＳＤＧs時代の気候変動と向き合う
～エネルギーの今とこれから～</t>
  </si>
  <si>
    <t>ＳＤＧs時代の「地球環境問題とエコな生活」を知る　～プラスチックごみ・食品ロスを通して～</t>
  </si>
  <si>
    <t>SDGsの本質とサスティナブルを考える～それはSDGsウォッシュ？</t>
  </si>
  <si>
    <t>河川や海に棲む生き物について調べて河川環境を判定してみよう。</t>
  </si>
  <si>
    <t>生活や学生生活で、役に立つ環境化学実験講座</t>
  </si>
  <si>
    <t>44</t>
    <phoneticPr fontId="9"/>
  </si>
  <si>
    <t>46</t>
  </si>
  <si>
    <t>47</t>
  </si>
  <si>
    <t>71</t>
  </si>
  <si>
    <t>72</t>
  </si>
  <si>
    <t>73</t>
  </si>
  <si>
    <t>74</t>
  </si>
  <si>
    <t>75</t>
  </si>
  <si>
    <t>77</t>
  </si>
  <si>
    <t>82</t>
  </si>
  <si>
    <t>83</t>
  </si>
  <si>
    <t>84</t>
  </si>
  <si>
    <t>85</t>
  </si>
  <si>
    <t>86</t>
  </si>
  <si>
    <t>87</t>
  </si>
  <si>
    <t>伊熊　敏郎</t>
  </si>
  <si>
    <t>木築　基弘</t>
  </si>
  <si>
    <t>須藤　邦彦</t>
    <rPh sb="0" eb="2">
      <t>スドウ</t>
    </rPh>
    <rPh sb="3" eb="5">
      <t>クニヒコ</t>
    </rPh>
    <phoneticPr fontId="1"/>
  </si>
  <si>
    <t>髙田　敏則</t>
  </si>
  <si>
    <t>高橋　智子</t>
  </si>
  <si>
    <t>土井 淳</t>
  </si>
  <si>
    <t>西田　和生</t>
  </si>
  <si>
    <t>馬場　勇治</t>
  </si>
  <si>
    <t>三橋　功治</t>
  </si>
  <si>
    <t>自然体験活動支援 
  「シニア種まき隊」</t>
    <rPh sb="0" eb="4">
      <t>シゼンタイケン</t>
    </rPh>
    <rPh sb="4" eb="8">
      <t>カツドウシエン</t>
    </rPh>
    <rPh sb="16" eb="17">
      <t>タネ</t>
    </rPh>
    <rPh sb="19" eb="20">
      <t>タイ</t>
    </rPh>
    <phoneticPr fontId="1"/>
  </si>
  <si>
    <t>NPO法人　C・キッズ・ネットワーク</t>
  </si>
  <si>
    <t>やさしい技術講座「教えて？ わかった！ 再生可能エネルギー」　</t>
  </si>
  <si>
    <t>ＳＤＧs時代の「地球環境問題とエコな生活」を知る ～プラスチックごみ・食品ロスを通して～</t>
  </si>
  <si>
    <t>みんなで地球を救おう！　～日常からできる環境保全活動～（前半・後半）</t>
    <rPh sb="4" eb="6">
      <t>チキュウ</t>
    </rPh>
    <rPh sb="7" eb="8">
      <t>スク</t>
    </rPh>
    <rPh sb="13" eb="15">
      <t>ニチジョウ</t>
    </rPh>
    <rPh sb="20" eb="22">
      <t>カンキョウ</t>
    </rPh>
    <rPh sb="22" eb="24">
      <t>ホゼン</t>
    </rPh>
    <rPh sb="24" eb="26">
      <t>カツドウ</t>
    </rPh>
    <rPh sb="28" eb="30">
      <t>ゼンハン</t>
    </rPh>
    <rPh sb="31" eb="33">
      <t>コウハン</t>
    </rPh>
    <phoneticPr fontId="1"/>
  </si>
  <si>
    <t>SDGsの本質とサスティナブルを考える～それはSDGsウォッシュ？
前編～これからの豊かな暮らしとは
後編～誰もがすぐに貢献できる100のアクション</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</si>
</sst>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9" x14ac:knownFonts="1">
    <font>
      <sz val="11"/>
      <color theme="1"/>
      <name val="ＭＳ Ｐゴシック"/>
      <family val="2"/>
      <charset val="128"/>
      <scheme val="minor"/>
    </font>
    <font>
      <sz val="10.5"/>
      <color rgb="FF000000"/>
      <name val="HG丸ｺﾞｼｯｸM-PRO"/>
      <family val="3"/>
      <charset val="128"/>
    </font>
    <font>
      <b/>
      <sz val="14"/>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b/>
      <sz val="10.5"/>
      <color rgb="FF000000"/>
      <name val="HG丸ｺﾞｼｯｸM-PRO"/>
      <family val="3"/>
      <charset val="128"/>
    </font>
    <font>
      <sz val="10"/>
      <color theme="1"/>
      <name val="HG丸ｺﾞｼｯｸM-PRO"/>
      <family val="3"/>
      <charset val="128"/>
    </font>
    <font>
      <sz val="10.5"/>
      <color theme="1"/>
      <name val="HG丸ｺﾞｼｯｸM-PRO"/>
      <family val="3"/>
      <charset val="128"/>
    </font>
    <font>
      <sz val="9"/>
      <color rgb="FF000000"/>
      <name val="HG丸ｺﾞｼｯｸM-PRO"/>
      <family val="3"/>
      <charset val="128"/>
    </font>
    <font>
      <sz val="6"/>
      <name val="ＭＳ Ｐゴシック"/>
      <family val="2"/>
      <charset val="128"/>
      <scheme val="minor"/>
    </font>
    <font>
      <sz val="11"/>
      <color theme="1"/>
      <name val="HG丸ｺﾞｼｯｸM-PRO"/>
      <family val="3"/>
      <charset val="128"/>
    </font>
    <font>
      <sz val="10"/>
      <color rgb="FF000000"/>
      <name val="HG丸ｺﾞｼｯｸM-PRO"/>
      <family val="3"/>
      <charset val="128"/>
    </font>
    <font>
      <u/>
      <sz val="11"/>
      <color theme="10"/>
      <name val="ＭＳ Ｐゴシック"/>
      <family val="2"/>
      <charset val="128"/>
      <scheme val="minor"/>
    </font>
    <font>
      <sz val="6"/>
      <name val="ＭＳ Ｐゴシック"/>
      <family val="3"/>
      <charset val="128"/>
      <scheme val="minor"/>
    </font>
    <font>
      <b/>
      <sz val="10"/>
      <color rgb="FFFF0000"/>
      <name val="HG丸ｺﾞｼｯｸM-PRO"/>
      <family val="3"/>
      <charset val="128"/>
    </font>
    <font>
      <sz val="11"/>
      <color rgb="FFFF0000"/>
      <name val="HG丸ｺﾞｼｯｸM-PRO"/>
      <family val="3"/>
      <charset val="128"/>
    </font>
    <font>
      <sz val="10"/>
      <name val="HG丸ｺﾞｼｯｸM-PRO"/>
      <family val="3"/>
      <charset val="128"/>
    </font>
    <font>
      <sz val="9"/>
      <name val="HG丸ｺﾞｼｯｸM-PRO"/>
      <family val="3"/>
      <charset val="128"/>
    </font>
    <font>
      <sz val="11"/>
      <name val="HG丸ｺﾞｼｯｸM-PRO"/>
      <family val="3"/>
      <charset val="128"/>
    </font>
    <font>
      <sz val="6"/>
      <name val="HG丸ｺﾞｼｯｸM-PRO"/>
      <family val="3"/>
      <charset val="128"/>
    </font>
    <font>
      <sz val="10.5"/>
      <name val="HG丸ｺﾞｼｯｸM-PRO"/>
      <family val="3"/>
      <charset val="128"/>
    </font>
    <font>
      <sz val="8"/>
      <name val="HG丸ｺﾞｼｯｸM-PRO"/>
      <family val="3"/>
      <charset val="128"/>
    </font>
    <font>
      <sz val="10.5"/>
      <name val="Segoe UI Symbol"/>
      <family val="2"/>
    </font>
    <font>
      <b/>
      <sz val="10"/>
      <color theme="1"/>
      <name val="BIZ UDPゴシック"/>
      <family val="3"/>
      <charset val="128"/>
    </font>
    <font>
      <b/>
      <sz val="11"/>
      <color theme="1"/>
      <name val="BIZ UDPゴシック"/>
      <family val="3"/>
      <charset val="128"/>
    </font>
    <font>
      <sz val="11"/>
      <color theme="1"/>
      <name val="BIZ UDPゴシック"/>
      <family val="3"/>
      <charset val="128"/>
    </font>
    <font>
      <b/>
      <sz val="9"/>
      <name val="BIZ UDPゴシック"/>
      <family val="3"/>
      <charset val="128"/>
    </font>
    <font>
      <sz val="9"/>
      <color theme="1"/>
      <name val="BIZ UDPゴシック"/>
      <family val="3"/>
      <charset val="128"/>
    </font>
    <font>
      <sz val="9"/>
      <color rgb="FF000000"/>
      <name val="BIZ UDPゴシック"/>
      <family val="3"/>
      <charset val="128"/>
    </font>
  </fonts>
  <fills count="9">
    <fill>
      <patternFill patternType="none"/>
    </fill>
    <fill>
      <patternFill patternType="gray125"/>
    </fill>
    <fill>
      <patternFill patternType="solid">
        <fgColor theme="0"/>
        <bgColor indexed="64"/>
      </patternFill>
    </fill>
    <fill>
      <patternFill patternType="solid">
        <fgColor rgb="FFE0E2E8"/>
        <bgColor indexed="64"/>
      </patternFill>
    </fill>
    <fill>
      <patternFill patternType="solid">
        <fgColor rgb="FFFFE5FF"/>
        <bgColor indexed="64"/>
      </patternFill>
    </fill>
    <fill>
      <patternFill patternType="solid">
        <fgColor rgb="FFBFFF9F"/>
        <bgColor indexed="64"/>
      </patternFill>
    </fill>
    <fill>
      <patternFill patternType="solid">
        <fgColor rgb="FFFFFF9F"/>
        <bgColor indexed="64"/>
      </patternFill>
    </fill>
    <fill>
      <patternFill patternType="solid">
        <fgColor rgb="FFDDF2FF"/>
        <bgColor indexed="64"/>
      </patternFill>
    </fill>
    <fill>
      <patternFill patternType="solid">
        <fgColor rgb="FFCFFFB7"/>
        <bgColor indexed="64"/>
      </patternFill>
    </fill>
  </fills>
  <borders count="36">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auto="1"/>
      </left>
      <right style="thin">
        <color auto="1"/>
      </right>
      <top/>
      <bottom style="thin">
        <color auto="1"/>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63">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justify" vertical="center"/>
    </xf>
    <xf numFmtId="0" fontId="4" fillId="0" borderId="0" xfId="0" applyFont="1" applyBorder="1" applyAlignment="1">
      <alignment horizontal="justify" vertical="center" wrapText="1"/>
    </xf>
    <xf numFmtId="0" fontId="1" fillId="0" borderId="0" xfId="0" applyFont="1" applyAlignment="1">
      <alignment horizontal="left" vertical="center"/>
    </xf>
    <xf numFmtId="0" fontId="10" fillId="0" borderId="0" xfId="0" applyFont="1">
      <alignment vertical="center"/>
    </xf>
    <xf numFmtId="0" fontId="10" fillId="0" borderId="8" xfId="0" applyFont="1" applyBorder="1" applyAlignment="1">
      <alignment vertical="center"/>
    </xf>
    <xf numFmtId="0" fontId="10" fillId="0" borderId="9"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10" fillId="0" borderId="0" xfId="0" applyFont="1" applyAlignment="1">
      <alignment horizontal="left" vertical="center"/>
    </xf>
    <xf numFmtId="0" fontId="3" fillId="3" borderId="10" xfId="0" applyFont="1" applyFill="1" applyBorder="1" applyAlignment="1">
      <alignment horizontal="center" vertical="center"/>
    </xf>
    <xf numFmtId="0" fontId="10" fillId="0" borderId="4" xfId="0" applyFont="1" applyBorder="1">
      <alignment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0" fontId="1"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0" borderId="18" xfId="0" applyFont="1" applyBorder="1" applyAlignment="1">
      <alignment horizontal="center" vertical="center"/>
    </xf>
    <xf numFmtId="0" fontId="10" fillId="0" borderId="0" xfId="0" applyFont="1" applyBorder="1">
      <alignment vertical="center"/>
    </xf>
    <xf numFmtId="0" fontId="3" fillId="0" borderId="0" xfId="0" applyFont="1" applyAlignment="1">
      <alignment horizontal="left"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0" fillId="0" borderId="18" xfId="0" applyFont="1" applyBorder="1" applyAlignment="1">
      <alignment horizontal="center" vertical="center"/>
    </xf>
    <xf numFmtId="0" fontId="1" fillId="0" borderId="0" xfId="0" applyFont="1" applyAlignment="1">
      <alignment horizontal="center" vertical="center"/>
    </xf>
    <xf numFmtId="0" fontId="15" fillId="0" borderId="0" xfId="0" applyFont="1">
      <alignment vertical="center"/>
    </xf>
    <xf numFmtId="0" fontId="18" fillId="0" borderId="4" xfId="0" applyFont="1" applyBorder="1" applyAlignment="1">
      <alignment horizontal="center" vertical="center" wrapText="1"/>
    </xf>
    <xf numFmtId="176" fontId="10" fillId="0" borderId="0" xfId="0" applyNumberFormat="1"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10" fillId="0" borderId="28" xfId="0" applyFont="1" applyBorder="1" applyAlignment="1">
      <alignment horizontal="center" vertical="center"/>
    </xf>
    <xf numFmtId="0" fontId="10"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2" fillId="0" borderId="5" xfId="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8" fillId="2" borderId="27" xfId="0" applyFont="1" applyFill="1" applyBorder="1" applyAlignment="1">
      <alignment horizontal="left" vertical="center" wrapText="1"/>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4"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xf>
    <xf numFmtId="49" fontId="10" fillId="0" borderId="14" xfId="0" applyNumberFormat="1" applyFont="1" applyBorder="1" applyAlignment="1">
      <alignment horizontal="center" vertical="center"/>
    </xf>
    <xf numFmtId="0" fontId="10" fillId="0" borderId="2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18" xfId="0" applyFont="1" applyBorder="1" applyAlignment="1">
      <alignment horizontal="righ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0" fillId="0" borderId="8" xfId="0" applyFont="1" applyBorder="1" applyAlignment="1">
      <alignment horizontal="center" vertical="center"/>
    </xf>
    <xf numFmtId="0" fontId="10" fillId="0" borderId="18" xfId="0" applyFont="1" applyBorder="1" applyAlignment="1">
      <alignment horizontal="center" vertical="center"/>
    </xf>
    <xf numFmtId="0" fontId="10" fillId="3" borderId="31" xfId="0" applyFont="1" applyFill="1" applyBorder="1" applyAlignment="1">
      <alignment horizontal="center" vertical="center"/>
    </xf>
    <xf numFmtId="0" fontId="10"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8" xfId="0" applyFont="1" applyBorder="1" applyAlignment="1">
      <alignment horizontal="left" vertical="center"/>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0" fillId="0" borderId="6" xfId="0" applyFont="1" applyBorder="1" applyAlignment="1">
      <alignment horizontal="right" vertical="center"/>
    </xf>
    <xf numFmtId="0" fontId="10" fillId="0" borderId="5" xfId="0" applyFont="1" applyBorder="1" applyAlignment="1">
      <alignment horizontal="right" vertical="center"/>
    </xf>
    <xf numFmtId="0" fontId="10" fillId="0" borderId="26" xfId="0" applyFont="1" applyBorder="1" applyAlignment="1">
      <alignment horizontal="right" vertical="center"/>
    </xf>
    <xf numFmtId="0" fontId="20" fillId="3" borderId="1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32" xfId="0" applyFont="1" applyBorder="1" applyAlignment="1">
      <alignment horizontal="left" vertical="top"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8" xfId="0" applyFont="1" applyBorder="1" applyAlignment="1">
      <alignment horizontal="left" vertical="center"/>
    </xf>
    <xf numFmtId="0" fontId="1" fillId="3" borderId="31"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8" xfId="0" applyFont="1" applyBorder="1" applyAlignment="1">
      <alignment horizontal="left" vertical="center" wrapText="1"/>
    </xf>
    <xf numFmtId="0" fontId="0" fillId="0" borderId="8" xfId="0" applyBorder="1" applyAlignment="1">
      <alignment horizontal="left" vertical="center"/>
    </xf>
    <xf numFmtId="0" fontId="0" fillId="0" borderId="18" xfId="0" applyBorder="1" applyAlignment="1">
      <alignment horizontal="left" vertical="center"/>
    </xf>
    <xf numFmtId="0" fontId="7" fillId="3" borderId="23"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11" fillId="0" borderId="5" xfId="0" applyFont="1" applyBorder="1" applyAlignment="1">
      <alignment horizontal="left" vertical="top" wrapText="1"/>
    </xf>
    <xf numFmtId="0" fontId="11" fillId="0" borderId="26" xfId="0" applyFont="1" applyBorder="1" applyAlignment="1">
      <alignment horizontal="left" vertical="top"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10" fillId="3" borderId="2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26"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2" xfId="0" applyFont="1" applyBorder="1" applyAlignment="1">
      <alignment horizontal="left" vertical="center" wrapText="1"/>
    </xf>
    <xf numFmtId="0" fontId="5" fillId="0" borderId="0" xfId="0" applyFont="1" applyBorder="1" applyAlignment="1">
      <alignment horizontal="center"/>
    </xf>
    <xf numFmtId="0" fontId="1" fillId="0" borderId="0" xfId="0" applyFont="1" applyAlignment="1">
      <alignment horizontal="center" vertical="center"/>
    </xf>
    <xf numFmtId="0" fontId="18" fillId="0" borderId="6" xfId="0" applyFont="1" applyBorder="1" applyAlignment="1">
      <alignment horizontal="right" vertical="center"/>
    </xf>
    <xf numFmtId="0" fontId="18" fillId="0" borderId="5" xfId="0" applyFont="1" applyBorder="1" applyAlignment="1">
      <alignment horizontal="right" vertical="center"/>
    </xf>
    <xf numFmtId="0" fontId="17" fillId="3" borderId="3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26" xfId="0" applyFont="1" applyBorder="1" applyAlignment="1">
      <alignment horizontal="lef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0" fillId="0" borderId="8" xfId="0" applyBorder="1" applyAlignment="1">
      <alignment vertical="center"/>
    </xf>
    <xf numFmtId="0" fontId="0" fillId="0" borderId="18" xfId="0" applyBorder="1" applyAlignment="1">
      <alignment vertical="center"/>
    </xf>
    <xf numFmtId="0" fontId="11" fillId="2" borderId="27" xfId="0" applyFont="1" applyFill="1" applyBorder="1" applyAlignment="1">
      <alignment horizontal="left" vertical="center" wrapText="1"/>
    </xf>
    <xf numFmtId="0" fontId="23" fillId="0" borderId="12" xfId="0" applyFont="1" applyFill="1" applyBorder="1" applyAlignment="1">
      <alignment horizontal="left" vertical="center"/>
    </xf>
    <xf numFmtId="0" fontId="24" fillId="0" borderId="0" xfId="0" applyFont="1" applyFill="1" applyAlignment="1">
      <alignment horizontal="center" vertical="center"/>
    </xf>
    <xf numFmtId="0" fontId="25" fillId="0" borderId="0" xfId="0" applyFont="1">
      <alignment vertical="center"/>
    </xf>
    <xf numFmtId="49"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49" fontId="26" fillId="0" borderId="34" xfId="0" applyNumberFormat="1" applyFont="1" applyFill="1" applyBorder="1" applyAlignment="1">
      <alignment horizontal="center" vertical="center"/>
    </xf>
    <xf numFmtId="0" fontId="26" fillId="0" borderId="34" xfId="0" applyFont="1" applyFill="1" applyBorder="1" applyAlignment="1">
      <alignment horizontal="center" vertical="center"/>
    </xf>
    <xf numFmtId="49" fontId="27" fillId="0" borderId="4" xfId="0" applyNumberFormat="1" applyFont="1" applyFill="1" applyBorder="1" applyAlignment="1">
      <alignment horizontal="center" vertical="center"/>
    </xf>
    <xf numFmtId="0" fontId="27" fillId="0" borderId="4" xfId="0" applyFont="1" applyFill="1" applyBorder="1" applyAlignment="1">
      <alignment vertical="center" shrinkToFit="1"/>
    </xf>
    <xf numFmtId="0" fontId="27" fillId="2" borderId="4" xfId="0" applyFont="1" applyFill="1" applyBorder="1">
      <alignment vertical="center"/>
    </xf>
    <xf numFmtId="0" fontId="27" fillId="0" borderId="4" xfId="0" applyFont="1" applyFill="1" applyBorder="1">
      <alignment vertical="center"/>
    </xf>
    <xf numFmtId="0" fontId="28" fillId="0" borderId="4" xfId="0" applyFont="1" applyFill="1" applyBorder="1" applyAlignment="1">
      <alignment vertical="center" wrapText="1" shrinkToFit="1"/>
    </xf>
    <xf numFmtId="0" fontId="28" fillId="0" borderId="4" xfId="0" applyFont="1" applyFill="1" applyBorder="1">
      <alignment vertical="center"/>
    </xf>
    <xf numFmtId="49" fontId="23" fillId="0" borderId="12" xfId="0" applyNumberFormat="1" applyFont="1" applyFill="1" applyBorder="1">
      <alignment vertical="center"/>
    </xf>
    <xf numFmtId="0" fontId="23" fillId="0" borderId="12" xfId="0" applyFont="1" applyFill="1" applyBorder="1">
      <alignment vertical="center"/>
    </xf>
    <xf numFmtId="0" fontId="25" fillId="0" borderId="0" xfId="0" applyFont="1" applyFill="1">
      <alignment vertical="center"/>
    </xf>
    <xf numFmtId="49" fontId="25" fillId="0" borderId="0" xfId="0" applyNumberFormat="1" applyFont="1">
      <alignment vertical="center"/>
    </xf>
    <xf numFmtId="0" fontId="27" fillId="4" borderId="4" xfId="0" applyFont="1" applyFill="1" applyBorder="1">
      <alignment vertical="center"/>
    </xf>
    <xf numFmtId="0" fontId="27" fillId="5" borderId="4" xfId="0" applyFont="1" applyFill="1" applyBorder="1">
      <alignment vertical="center"/>
    </xf>
    <xf numFmtId="0" fontId="27" fillId="6" borderId="4" xfId="0" applyFont="1" applyFill="1" applyBorder="1">
      <alignment vertical="center"/>
    </xf>
    <xf numFmtId="0" fontId="27" fillId="7" borderId="4" xfId="0" applyFont="1" applyFill="1" applyBorder="1">
      <alignment vertical="center"/>
    </xf>
    <xf numFmtId="0" fontId="27" fillId="4" borderId="4" xfId="0" applyFont="1" applyFill="1" applyBorder="1" applyAlignment="1">
      <alignment vertical="center" wrapText="1"/>
    </xf>
    <xf numFmtId="0" fontId="27" fillId="8" borderId="4" xfId="0" applyFont="1" applyFill="1" applyBorder="1">
      <alignment vertical="center"/>
    </xf>
    <xf numFmtId="0" fontId="27" fillId="7" borderId="4" xfId="0" applyFont="1" applyFill="1" applyBorder="1" applyAlignment="1">
      <alignment vertical="center" wrapText="1"/>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DF2FF"/>
      <color rgb="FFFFFF9F"/>
      <color rgb="FFFFE5FF"/>
      <color rgb="FFCFFFB7"/>
      <color rgb="FFBFFF9F"/>
      <color rgb="FFCCECFF"/>
      <color rgb="FFE0E2E8"/>
      <color rgb="FFD8DBE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32</xdr:row>
          <xdr:rowOff>323850</xdr:rowOff>
        </xdr:from>
        <xdr:to>
          <xdr:col>1</xdr:col>
          <xdr:colOff>333375</xdr:colOff>
          <xdr:row>34</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161925</xdr:rowOff>
        </xdr:from>
        <xdr:to>
          <xdr:col>1</xdr:col>
          <xdr:colOff>495300</xdr:colOff>
          <xdr:row>37</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114300</xdr:rowOff>
        </xdr:from>
        <xdr:to>
          <xdr:col>1</xdr:col>
          <xdr:colOff>361950</xdr:colOff>
          <xdr:row>35</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123825</xdr:rowOff>
        </xdr:from>
        <xdr:to>
          <xdr:col>1</xdr:col>
          <xdr:colOff>495300</xdr:colOff>
          <xdr:row>36</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35</xdr:row>
          <xdr:rowOff>152400</xdr:rowOff>
        </xdr:from>
        <xdr:to>
          <xdr:col>1</xdr:col>
          <xdr:colOff>495300</xdr:colOff>
          <xdr:row>37</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142875</xdr:rowOff>
        </xdr:from>
        <xdr:to>
          <xdr:col>1</xdr:col>
          <xdr:colOff>371475</xdr:colOff>
          <xdr:row>39</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314325</xdr:rowOff>
        </xdr:from>
        <xdr:to>
          <xdr:col>1</xdr:col>
          <xdr:colOff>495300</xdr:colOff>
          <xdr:row>41</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104775</xdr:rowOff>
        </xdr:from>
        <xdr:to>
          <xdr:col>1</xdr:col>
          <xdr:colOff>381000</xdr:colOff>
          <xdr:row>41</xdr:row>
          <xdr:rowOff>342900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314325</xdr:rowOff>
        </xdr:from>
        <xdr:to>
          <xdr:col>1</xdr:col>
          <xdr:colOff>314325</xdr:colOff>
          <xdr:row>39</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26</xdr:row>
          <xdr:rowOff>57150</xdr:rowOff>
        </xdr:from>
        <xdr:to>
          <xdr:col>9</xdr:col>
          <xdr:colOff>209550</xdr:colOff>
          <xdr:row>26</xdr:row>
          <xdr:rowOff>333375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285750</xdr:rowOff>
        </xdr:from>
        <xdr:to>
          <xdr:col>10</xdr:col>
          <xdr:colOff>247650</xdr:colOff>
          <xdr:row>21</xdr:row>
          <xdr:rowOff>66675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28575</xdr:rowOff>
        </xdr:from>
        <xdr:to>
          <xdr:col>1</xdr:col>
          <xdr:colOff>304800</xdr:colOff>
          <xdr:row>28</xdr:row>
          <xdr:rowOff>266700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276225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28575</xdr:colOff>
          <xdr:row>19</xdr:row>
          <xdr:rowOff>333375</xdr:rowOff>
        </xdr:from>
        <xdr:to>
          <xdr:col>11</xdr:col>
          <xdr:colOff>19050</xdr:colOff>
          <xdr:row>21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26</xdr:row>
          <xdr:rowOff>19050</xdr:rowOff>
        </xdr:from>
        <xdr:to>
          <xdr:col>1</xdr:col>
          <xdr:colOff>381000</xdr:colOff>
          <xdr:row>26</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27</xdr:row>
          <xdr:rowOff>0</xdr:rowOff>
        </xdr:from>
        <xdr:to>
          <xdr:col>1</xdr:col>
          <xdr:colOff>447675</xdr:colOff>
          <xdr:row>27</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323850</xdr:rowOff>
        </xdr:from>
        <xdr:to>
          <xdr:col>1</xdr:col>
          <xdr:colOff>333375</xdr:colOff>
          <xdr:row>33</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35</xdr:row>
          <xdr:rowOff>161925</xdr:rowOff>
        </xdr:from>
        <xdr:to>
          <xdr:col>1</xdr:col>
          <xdr:colOff>495300</xdr:colOff>
          <xdr:row>36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114300</xdr:rowOff>
        </xdr:from>
        <xdr:to>
          <xdr:col>1</xdr:col>
          <xdr:colOff>361950</xdr:colOff>
          <xdr:row>34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123825</xdr:rowOff>
        </xdr:from>
        <xdr:to>
          <xdr:col>1</xdr:col>
          <xdr:colOff>495300</xdr:colOff>
          <xdr:row>35</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152400</xdr:rowOff>
        </xdr:from>
        <xdr:to>
          <xdr:col>1</xdr:col>
          <xdr:colOff>495300</xdr:colOff>
          <xdr:row>36</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37</xdr:row>
          <xdr:rowOff>142875</xdr:rowOff>
        </xdr:from>
        <xdr:to>
          <xdr:col>1</xdr:col>
          <xdr:colOff>371475</xdr:colOff>
          <xdr:row>38</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314325</xdr:rowOff>
        </xdr:from>
        <xdr:to>
          <xdr:col>1</xdr:col>
          <xdr:colOff>495300</xdr:colOff>
          <xdr:row>40</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104775</xdr:rowOff>
        </xdr:from>
        <xdr:to>
          <xdr:col>1</xdr:col>
          <xdr:colOff>381000</xdr:colOff>
          <xdr:row>40</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36</xdr:row>
          <xdr:rowOff>314325</xdr:rowOff>
        </xdr:from>
        <xdr:to>
          <xdr:col>1</xdr:col>
          <xdr:colOff>314325</xdr:colOff>
          <xdr:row>38</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25</xdr:row>
          <xdr:rowOff>57150</xdr:rowOff>
        </xdr:from>
        <xdr:to>
          <xdr:col>9</xdr:col>
          <xdr:colOff>209550</xdr:colOff>
          <xdr:row>25</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O46"/>
  <sheetViews>
    <sheetView showGridLines="0" tabSelected="1" topLeftCell="A4" zoomScaleNormal="100" workbookViewId="0">
      <selection activeCell="O7" sqref="O7"/>
    </sheetView>
  </sheetViews>
  <sheetFormatPr defaultRowHeight="13.5" x14ac:dyDescent="0.15"/>
  <cols>
    <col min="1" max="1" width="13.5" style="5" customWidth="1"/>
    <col min="2" max="2" width="8.5" style="5" customWidth="1"/>
    <col min="3" max="4" width="7.625" style="5" customWidth="1"/>
    <col min="5" max="5" width="7.375" style="5" bestFit="1" customWidth="1"/>
    <col min="6" max="8" width="8.625" style="5" customWidth="1"/>
    <col min="9" max="9" width="3.375" style="5" bestFit="1" customWidth="1"/>
    <col min="10" max="10" width="5.625" style="5" customWidth="1"/>
    <col min="11" max="11" width="3.875" style="5" customWidth="1"/>
    <col min="12" max="12" width="5.625" style="5" customWidth="1"/>
    <col min="13" max="13" width="4.25" style="5" customWidth="1"/>
    <col min="14" max="16384" width="9" style="5"/>
  </cols>
  <sheetData>
    <row r="1" spans="1:14" x14ac:dyDescent="0.15">
      <c r="A1" s="4" t="s">
        <v>4</v>
      </c>
      <c r="H1" s="29" t="s">
        <v>58</v>
      </c>
      <c r="I1" s="29"/>
      <c r="J1" s="29"/>
      <c r="K1" s="30" t="s">
        <v>57</v>
      </c>
      <c r="L1" s="30"/>
      <c r="M1" s="30"/>
    </row>
    <row r="2" spans="1:14" ht="6" customHeight="1" x14ac:dyDescent="0.15">
      <c r="A2" s="26"/>
    </row>
    <row r="3" spans="1:14" ht="32.25" customHeight="1" x14ac:dyDescent="0.15">
      <c r="A3" s="31" t="s">
        <v>61</v>
      </c>
      <c r="B3" s="32"/>
      <c r="C3" s="32"/>
      <c r="D3" s="32"/>
      <c r="E3" s="32"/>
      <c r="F3" s="32"/>
      <c r="G3" s="32"/>
      <c r="H3" s="32"/>
      <c r="I3" s="32"/>
      <c r="J3" s="32"/>
      <c r="K3" s="32"/>
      <c r="L3" s="32"/>
      <c r="M3" s="32"/>
    </row>
    <row r="4" spans="1:14" ht="6" customHeight="1" x14ac:dyDescent="0.15">
      <c r="A4" s="2"/>
    </row>
    <row r="5" spans="1:14" ht="19.5" customHeight="1" x14ac:dyDescent="0.15">
      <c r="A5" s="33" t="s">
        <v>1</v>
      </c>
      <c r="B5" s="33"/>
      <c r="C5" s="33"/>
      <c r="D5" s="33"/>
      <c r="E5" s="33"/>
      <c r="F5" s="22"/>
    </row>
    <row r="6" spans="1:14" ht="6" customHeight="1" thickBot="1" x14ac:dyDescent="0.2">
      <c r="A6" s="2"/>
    </row>
    <row r="7" spans="1:14" ht="30" customHeight="1" x14ac:dyDescent="0.15">
      <c r="A7" s="11" t="s">
        <v>5</v>
      </c>
      <c r="B7" s="34"/>
      <c r="C7" s="35"/>
      <c r="D7" s="35"/>
      <c r="E7" s="35"/>
      <c r="F7" s="35"/>
      <c r="G7" s="8" t="s">
        <v>12</v>
      </c>
      <c r="H7" s="36"/>
      <c r="I7" s="36"/>
      <c r="J7" s="36"/>
      <c r="K7" s="36"/>
      <c r="L7" s="36"/>
      <c r="M7" s="37"/>
    </row>
    <row r="8" spans="1:14" ht="30" customHeight="1" x14ac:dyDescent="0.15">
      <c r="A8" s="38" t="s">
        <v>6</v>
      </c>
      <c r="B8" s="9" t="s">
        <v>11</v>
      </c>
      <c r="C8" s="41"/>
      <c r="D8" s="42"/>
      <c r="E8" s="42"/>
      <c r="F8" s="42"/>
      <c r="G8" s="23" t="s">
        <v>7</v>
      </c>
      <c r="H8" s="42"/>
      <c r="I8" s="42"/>
      <c r="J8" s="42"/>
      <c r="K8" s="42"/>
      <c r="L8" s="42"/>
      <c r="M8" s="43"/>
    </row>
    <row r="9" spans="1:14" ht="30" customHeight="1" x14ac:dyDescent="0.15">
      <c r="A9" s="39"/>
      <c r="B9" s="44" t="s">
        <v>9</v>
      </c>
      <c r="C9" s="46" t="s">
        <v>41</v>
      </c>
      <c r="D9" s="47"/>
      <c r="E9" s="47"/>
      <c r="F9" s="47"/>
      <c r="G9" s="23" t="s">
        <v>8</v>
      </c>
      <c r="H9" s="42"/>
      <c r="I9" s="42"/>
      <c r="J9" s="42"/>
      <c r="K9" s="42"/>
      <c r="L9" s="42"/>
      <c r="M9" s="43"/>
    </row>
    <row r="10" spans="1:14" ht="30" customHeight="1" x14ac:dyDescent="0.15">
      <c r="A10" s="39"/>
      <c r="B10" s="45"/>
      <c r="C10" s="48"/>
      <c r="D10" s="49"/>
      <c r="E10" s="49"/>
      <c r="F10" s="49"/>
      <c r="G10" s="24" t="s">
        <v>10</v>
      </c>
      <c r="H10" s="50"/>
      <c r="I10" s="51"/>
      <c r="J10" s="51"/>
      <c r="K10" s="51"/>
      <c r="L10" s="51"/>
      <c r="M10" s="52"/>
    </row>
    <row r="11" spans="1:14" ht="27.75" customHeight="1" thickBot="1" x14ac:dyDescent="0.2">
      <c r="A11" s="40"/>
      <c r="B11" s="53" t="s">
        <v>13</v>
      </c>
      <c r="C11" s="54"/>
      <c r="D11" s="54"/>
      <c r="E11" s="54"/>
      <c r="F11" s="54"/>
      <c r="G11" s="54"/>
      <c r="H11" s="54"/>
      <c r="I11" s="54"/>
      <c r="J11" s="54"/>
      <c r="K11" s="54"/>
      <c r="L11" s="54"/>
      <c r="M11" s="55"/>
    </row>
    <row r="12" spans="1:14" ht="7.5" customHeight="1" x14ac:dyDescent="0.15">
      <c r="A12" s="56"/>
      <c r="B12" s="56"/>
      <c r="C12" s="56"/>
      <c r="D12" s="56"/>
      <c r="E12" s="56"/>
      <c r="F12" s="56"/>
      <c r="G12" s="56"/>
      <c r="H12" s="56"/>
      <c r="I12" s="56"/>
      <c r="J12" s="56"/>
      <c r="K12" s="56"/>
      <c r="L12" s="56"/>
      <c r="M12" s="56"/>
      <c r="N12" s="21"/>
    </row>
    <row r="13" spans="1:14" x14ac:dyDescent="0.15">
      <c r="A13" s="57" t="s">
        <v>26</v>
      </c>
      <c r="B13" s="57"/>
      <c r="C13" s="57"/>
      <c r="D13" s="57"/>
      <c r="E13" s="57"/>
      <c r="F13" s="57"/>
      <c r="G13" s="57"/>
      <c r="H13" s="57"/>
      <c r="I13" s="57"/>
      <c r="J13" s="57"/>
      <c r="K13" s="57"/>
      <c r="L13" s="57"/>
      <c r="M13" s="57"/>
      <c r="N13" s="21"/>
    </row>
    <row r="14" spans="1:14" ht="5.25" customHeight="1" x14ac:dyDescent="0.15">
      <c r="A14" s="3"/>
      <c r="B14" s="21"/>
      <c r="C14" s="21"/>
      <c r="D14" s="21"/>
      <c r="E14" s="21"/>
      <c r="F14" s="21"/>
      <c r="G14" s="21"/>
      <c r="H14" s="21"/>
      <c r="I14" s="21"/>
      <c r="J14" s="21"/>
      <c r="K14" s="21"/>
      <c r="L14" s="21"/>
      <c r="M14" s="21"/>
      <c r="N14" s="21"/>
    </row>
    <row r="15" spans="1:14" x14ac:dyDescent="0.15">
      <c r="A15" s="58" t="s">
        <v>2</v>
      </c>
      <c r="B15" s="58"/>
      <c r="C15" s="58"/>
      <c r="D15" s="58"/>
      <c r="E15" s="58"/>
      <c r="F15" s="58"/>
      <c r="G15" s="58"/>
      <c r="H15" s="58"/>
      <c r="I15" s="58"/>
      <c r="J15" s="58"/>
      <c r="K15" s="58"/>
      <c r="L15" s="58"/>
      <c r="M15" s="58"/>
      <c r="N15" s="21"/>
    </row>
    <row r="16" spans="1:14" ht="5.25" customHeight="1" thickBot="1" x14ac:dyDescent="0.2">
      <c r="A16" s="21"/>
      <c r="B16" s="21"/>
      <c r="C16" s="21"/>
      <c r="D16" s="21"/>
      <c r="E16" s="21"/>
      <c r="F16" s="21"/>
      <c r="G16" s="21"/>
      <c r="H16" s="21"/>
      <c r="I16" s="21"/>
      <c r="J16" s="21"/>
      <c r="K16" s="21"/>
      <c r="L16" s="21"/>
      <c r="M16" s="21"/>
      <c r="N16" s="21"/>
    </row>
    <row r="17" spans="1:15" ht="30" customHeight="1" x14ac:dyDescent="0.15">
      <c r="A17" s="17" t="s">
        <v>16</v>
      </c>
      <c r="B17" s="18" t="s">
        <v>14</v>
      </c>
      <c r="C17" s="59"/>
      <c r="D17" s="59"/>
      <c r="E17" s="19" t="s">
        <v>15</v>
      </c>
      <c r="F17" s="60" t="str">
        <f>IFERROR(VLOOKUP(C17,講座一覧!A1:D94,4, FALSE),"")</f>
        <v/>
      </c>
      <c r="G17" s="61"/>
      <c r="H17" s="61"/>
      <c r="I17" s="61"/>
      <c r="J17" s="61"/>
      <c r="K17" s="61"/>
      <c r="L17" s="61"/>
      <c r="M17" s="62"/>
      <c r="O17" s="27" t="str">
        <f>IF(C17="","",IF(F17="","F17のセルに式も入っている、講座番号もあっている場合は半角英数で再度入力してみてください。",""))</f>
        <v/>
      </c>
    </row>
    <row r="18" spans="1:15" ht="30" customHeight="1" x14ac:dyDescent="0.15">
      <c r="A18" s="75" t="s">
        <v>62</v>
      </c>
      <c r="B18" s="14" t="s">
        <v>17</v>
      </c>
      <c r="C18" s="78" t="s">
        <v>20</v>
      </c>
      <c r="D18" s="79"/>
      <c r="E18" s="79"/>
      <c r="F18" s="79"/>
      <c r="G18" s="79" t="s">
        <v>21</v>
      </c>
      <c r="H18" s="79"/>
      <c r="I18" s="79"/>
      <c r="J18" s="79"/>
      <c r="K18" s="79"/>
      <c r="L18" s="79"/>
      <c r="M18" s="80"/>
    </row>
    <row r="19" spans="1:15" ht="30" customHeight="1" x14ac:dyDescent="0.15">
      <c r="A19" s="76"/>
      <c r="B19" s="14" t="s">
        <v>18</v>
      </c>
      <c r="C19" s="78" t="s">
        <v>20</v>
      </c>
      <c r="D19" s="79"/>
      <c r="E19" s="79"/>
      <c r="F19" s="79"/>
      <c r="G19" s="79" t="s">
        <v>21</v>
      </c>
      <c r="H19" s="79"/>
      <c r="I19" s="79"/>
      <c r="J19" s="79"/>
      <c r="K19" s="79"/>
      <c r="L19" s="79"/>
      <c r="M19" s="80"/>
    </row>
    <row r="20" spans="1:15" ht="30" customHeight="1" x14ac:dyDescent="0.15">
      <c r="A20" s="76"/>
      <c r="B20" s="14" t="s">
        <v>19</v>
      </c>
      <c r="C20" s="63" t="s">
        <v>20</v>
      </c>
      <c r="D20" s="64"/>
      <c r="E20" s="64"/>
      <c r="F20" s="64"/>
      <c r="G20" s="64" t="s">
        <v>21</v>
      </c>
      <c r="H20" s="64"/>
      <c r="I20" s="64"/>
      <c r="J20" s="64"/>
      <c r="K20" s="64"/>
      <c r="L20" s="64"/>
      <c r="M20" s="65"/>
    </row>
    <row r="21" spans="1:15" ht="18" customHeight="1" x14ac:dyDescent="0.15">
      <c r="A21" s="77"/>
      <c r="B21" s="66" t="s">
        <v>142</v>
      </c>
      <c r="C21" s="67"/>
      <c r="D21" s="67"/>
      <c r="E21" s="67"/>
      <c r="F21" s="67"/>
      <c r="G21" s="67"/>
      <c r="H21" s="67"/>
      <c r="I21" s="67"/>
      <c r="J21" s="67"/>
      <c r="K21" s="6"/>
      <c r="L21" s="68"/>
      <c r="M21" s="69"/>
    </row>
    <row r="22" spans="1:15" ht="21.75" customHeight="1" x14ac:dyDescent="0.15">
      <c r="A22" s="117" t="s">
        <v>63</v>
      </c>
      <c r="B22" s="118"/>
      <c r="C22" s="115" t="s">
        <v>64</v>
      </c>
      <c r="D22" s="116"/>
      <c r="E22" s="116"/>
      <c r="F22" s="116"/>
      <c r="G22" s="79"/>
      <c r="H22" s="79"/>
      <c r="I22" s="79"/>
      <c r="J22" s="79"/>
      <c r="K22" s="79"/>
      <c r="L22" s="79"/>
      <c r="M22" s="80"/>
    </row>
    <row r="23" spans="1:15" ht="26.25" customHeight="1" x14ac:dyDescent="0.15">
      <c r="A23" s="70" t="s">
        <v>39</v>
      </c>
      <c r="B23" s="28" t="s">
        <v>143</v>
      </c>
      <c r="C23" s="71"/>
      <c r="D23" s="68"/>
      <c r="E23" s="68"/>
      <c r="F23" s="7" t="s">
        <v>23</v>
      </c>
      <c r="G23" s="7" t="s">
        <v>22</v>
      </c>
      <c r="H23" s="71"/>
      <c r="I23" s="68"/>
      <c r="J23" s="68"/>
      <c r="K23" s="68"/>
      <c r="L23" s="68"/>
      <c r="M23" s="25" t="s">
        <v>23</v>
      </c>
    </row>
    <row r="24" spans="1:15" ht="15.95" customHeight="1" x14ac:dyDescent="0.15">
      <c r="A24" s="70"/>
      <c r="B24" s="72" t="s">
        <v>40</v>
      </c>
      <c r="C24" s="73"/>
      <c r="D24" s="73"/>
      <c r="E24" s="73"/>
      <c r="F24" s="73"/>
      <c r="G24" s="73"/>
      <c r="H24" s="73"/>
      <c r="I24" s="73"/>
      <c r="J24" s="73"/>
      <c r="K24" s="73"/>
      <c r="L24" s="73"/>
      <c r="M24" s="74"/>
    </row>
    <row r="25" spans="1:15" x14ac:dyDescent="0.15">
      <c r="A25" s="81" t="s">
        <v>144</v>
      </c>
      <c r="B25" s="83" t="s">
        <v>56</v>
      </c>
      <c r="C25" s="84"/>
      <c r="D25" s="84"/>
      <c r="E25" s="84"/>
      <c r="F25" s="84"/>
      <c r="G25" s="84"/>
      <c r="H25" s="84"/>
      <c r="I25" s="84"/>
      <c r="J25" s="84"/>
      <c r="K25" s="84"/>
      <c r="L25" s="84"/>
      <c r="M25" s="85"/>
    </row>
    <row r="26" spans="1:15" ht="30" customHeight="1" x14ac:dyDescent="0.15">
      <c r="A26" s="82"/>
      <c r="B26" s="86"/>
      <c r="C26" s="87"/>
      <c r="D26" s="87"/>
      <c r="E26" s="87"/>
      <c r="F26" s="87"/>
      <c r="G26" s="87"/>
      <c r="H26" s="87"/>
      <c r="I26" s="87"/>
      <c r="J26" s="87"/>
      <c r="K26" s="87"/>
      <c r="L26" s="87"/>
      <c r="M26" s="88"/>
      <c r="O26" s="12"/>
    </row>
    <row r="27" spans="1:15" ht="34.5" customHeight="1" x14ac:dyDescent="0.15">
      <c r="A27" s="82"/>
      <c r="B27" s="16" t="s">
        <v>24</v>
      </c>
      <c r="C27" s="71"/>
      <c r="D27" s="68"/>
      <c r="E27" s="68"/>
      <c r="F27" s="68"/>
      <c r="G27" s="68"/>
      <c r="H27" s="68"/>
      <c r="I27" s="89" t="s">
        <v>60</v>
      </c>
      <c r="J27" s="90"/>
      <c r="K27" s="90"/>
      <c r="L27" s="90"/>
      <c r="M27" s="91"/>
    </row>
    <row r="28" spans="1:15" ht="23.25" customHeight="1" x14ac:dyDescent="0.15">
      <c r="A28" s="92" t="s">
        <v>147</v>
      </c>
      <c r="B28" s="93" t="s">
        <v>148</v>
      </c>
      <c r="C28" s="96"/>
      <c r="D28" s="96"/>
      <c r="E28" s="96"/>
      <c r="F28" s="96"/>
      <c r="G28" s="96"/>
      <c r="H28" s="96"/>
      <c r="I28" s="96"/>
      <c r="J28" s="96"/>
      <c r="K28" s="96"/>
      <c r="L28" s="96"/>
      <c r="M28" s="97"/>
    </row>
    <row r="29" spans="1:15" ht="23.25" customHeight="1" x14ac:dyDescent="0.15">
      <c r="A29" s="92"/>
      <c r="B29" s="93" t="s">
        <v>149</v>
      </c>
      <c r="C29" s="94"/>
      <c r="D29" s="94"/>
      <c r="E29" s="94"/>
      <c r="F29" s="94"/>
      <c r="G29" s="94"/>
      <c r="H29" s="94"/>
      <c r="I29" s="94"/>
      <c r="J29" s="94"/>
      <c r="K29" s="94"/>
      <c r="L29" s="94"/>
      <c r="M29" s="95"/>
    </row>
    <row r="30" spans="1:15" ht="15" customHeight="1" x14ac:dyDescent="0.15">
      <c r="A30" s="98" t="s">
        <v>59</v>
      </c>
      <c r="B30" s="100" t="s">
        <v>25</v>
      </c>
      <c r="C30" s="100"/>
      <c r="D30" s="100"/>
      <c r="E30" s="100"/>
      <c r="F30" s="100"/>
      <c r="G30" s="100"/>
      <c r="H30" s="100"/>
      <c r="I30" s="100"/>
      <c r="J30" s="100"/>
      <c r="K30" s="100"/>
      <c r="L30" s="100"/>
      <c r="M30" s="101"/>
    </row>
    <row r="31" spans="1:15" ht="42" customHeight="1" x14ac:dyDescent="0.15">
      <c r="A31" s="99"/>
      <c r="B31" s="102"/>
      <c r="C31" s="103"/>
      <c r="D31" s="103"/>
      <c r="E31" s="103"/>
      <c r="F31" s="103"/>
      <c r="G31" s="103"/>
      <c r="H31" s="103"/>
      <c r="I31" s="103"/>
      <c r="J31" s="103"/>
      <c r="K31" s="103"/>
      <c r="L31" s="103"/>
      <c r="M31" s="104"/>
    </row>
    <row r="32" spans="1:15" ht="15" customHeight="1" x14ac:dyDescent="0.15">
      <c r="A32" s="105" t="s">
        <v>35</v>
      </c>
      <c r="B32" s="107" t="s">
        <v>65</v>
      </c>
      <c r="C32" s="108"/>
      <c r="D32" s="108"/>
      <c r="E32" s="108"/>
      <c r="F32" s="108"/>
      <c r="G32" s="108"/>
      <c r="H32" s="108"/>
      <c r="I32" s="108"/>
      <c r="J32" s="108"/>
      <c r="K32" s="108"/>
      <c r="L32" s="108"/>
      <c r="M32" s="109"/>
    </row>
    <row r="33" spans="1:13" ht="22.5" customHeight="1" x14ac:dyDescent="0.15">
      <c r="A33" s="106"/>
      <c r="B33" s="110"/>
      <c r="C33" s="111"/>
      <c r="D33" s="111"/>
      <c r="E33" s="111"/>
      <c r="F33" s="111"/>
      <c r="G33" s="111"/>
      <c r="H33" s="111"/>
      <c r="I33" s="111"/>
      <c r="J33" s="111"/>
      <c r="K33" s="111"/>
      <c r="L33" s="111"/>
      <c r="M33" s="112"/>
    </row>
    <row r="34" spans="1:13" ht="14.1" customHeight="1" x14ac:dyDescent="0.15">
      <c r="A34" s="119" t="s">
        <v>146</v>
      </c>
      <c r="B34" s="122" t="s">
        <v>145</v>
      </c>
      <c r="C34" s="123"/>
      <c r="D34" s="123"/>
      <c r="E34" s="123"/>
      <c r="F34" s="123"/>
      <c r="G34" s="123"/>
      <c r="H34" s="123"/>
      <c r="I34" s="123"/>
      <c r="J34" s="123"/>
      <c r="K34" s="123"/>
      <c r="L34" s="123"/>
      <c r="M34" s="124"/>
    </row>
    <row r="35" spans="1:13" ht="14.1" customHeight="1" x14ac:dyDescent="0.15">
      <c r="A35" s="120"/>
      <c r="B35" s="125" t="s">
        <v>28</v>
      </c>
      <c r="C35" s="126"/>
      <c r="D35" s="126"/>
      <c r="E35" s="126"/>
      <c r="F35" s="126"/>
      <c r="G35" s="126"/>
      <c r="H35" s="126"/>
      <c r="I35" s="126"/>
      <c r="J35" s="126"/>
      <c r="K35" s="126"/>
      <c r="L35" s="126"/>
      <c r="M35" s="127"/>
    </row>
    <row r="36" spans="1:13" ht="14.1" customHeight="1" x14ac:dyDescent="0.15">
      <c r="A36" s="120"/>
      <c r="B36" s="125" t="s">
        <v>29</v>
      </c>
      <c r="C36" s="126"/>
      <c r="D36" s="126"/>
      <c r="E36" s="126"/>
      <c r="F36" s="126"/>
      <c r="G36" s="126"/>
      <c r="H36" s="126"/>
      <c r="I36" s="126"/>
      <c r="J36" s="126"/>
      <c r="K36" s="126"/>
      <c r="L36" s="126"/>
      <c r="M36" s="127"/>
    </row>
    <row r="37" spans="1:13" ht="14.1" customHeight="1" x14ac:dyDescent="0.15">
      <c r="A37" s="120"/>
      <c r="B37" s="125" t="s">
        <v>31</v>
      </c>
      <c r="C37" s="126"/>
      <c r="D37" s="126"/>
      <c r="E37" s="126"/>
      <c r="F37" s="126"/>
      <c r="G37" s="126"/>
      <c r="H37" s="126"/>
      <c r="I37" s="126"/>
      <c r="J37" s="126"/>
      <c r="K37" s="126"/>
      <c r="L37" s="126"/>
      <c r="M37" s="127"/>
    </row>
    <row r="38" spans="1:13" ht="28.5" customHeight="1" x14ac:dyDescent="0.15">
      <c r="A38" s="120"/>
      <c r="B38" s="125" t="s">
        <v>32</v>
      </c>
      <c r="C38" s="126"/>
      <c r="D38" s="126"/>
      <c r="E38" s="126"/>
      <c r="F38" s="126"/>
      <c r="G38" s="126"/>
      <c r="H38" s="126"/>
      <c r="I38" s="126"/>
      <c r="J38" s="126"/>
      <c r="K38" s="126"/>
      <c r="L38" s="126"/>
      <c r="M38" s="127"/>
    </row>
    <row r="39" spans="1:13" ht="14.1" customHeight="1" x14ac:dyDescent="0.15">
      <c r="A39" s="120"/>
      <c r="B39" s="125" t="s">
        <v>33</v>
      </c>
      <c r="C39" s="126"/>
      <c r="D39" s="126"/>
      <c r="E39" s="126"/>
      <c r="F39" s="126"/>
      <c r="G39" s="126"/>
      <c r="H39" s="126"/>
      <c r="I39" s="126"/>
      <c r="J39" s="126"/>
      <c r="K39" s="126"/>
      <c r="L39" s="126"/>
      <c r="M39" s="127"/>
    </row>
    <row r="40" spans="1:13" ht="28.5" customHeight="1" x14ac:dyDescent="0.15">
      <c r="A40" s="120"/>
      <c r="B40" s="125" t="s">
        <v>34</v>
      </c>
      <c r="C40" s="126"/>
      <c r="D40" s="126"/>
      <c r="E40" s="126"/>
      <c r="F40" s="126"/>
      <c r="G40" s="126"/>
      <c r="H40" s="126"/>
      <c r="I40" s="126"/>
      <c r="J40" s="126"/>
      <c r="K40" s="126"/>
      <c r="L40" s="126"/>
      <c r="M40" s="127"/>
    </row>
    <row r="41" spans="1:13" ht="14.1" customHeight="1" x14ac:dyDescent="0.15">
      <c r="A41" s="120"/>
      <c r="B41" s="125" t="s">
        <v>30</v>
      </c>
      <c r="C41" s="126"/>
      <c r="D41" s="126"/>
      <c r="E41" s="126"/>
      <c r="F41" s="126"/>
      <c r="G41" s="126"/>
      <c r="H41" s="126"/>
      <c r="I41" s="126"/>
      <c r="J41" s="126"/>
      <c r="K41" s="126"/>
      <c r="L41" s="126"/>
      <c r="M41" s="127"/>
    </row>
    <row r="42" spans="1:13" ht="29.25" customHeight="1" thickBot="1" x14ac:dyDescent="0.2">
      <c r="A42" s="121"/>
      <c r="B42" s="128" t="s">
        <v>38</v>
      </c>
      <c r="C42" s="129"/>
      <c r="D42" s="129"/>
      <c r="E42" s="129"/>
      <c r="F42" s="129"/>
      <c r="G42" s="129"/>
      <c r="H42" s="129"/>
      <c r="I42" s="129"/>
      <c r="J42" s="129"/>
      <c r="K42" s="129"/>
      <c r="L42" s="129"/>
      <c r="M42" s="130"/>
    </row>
    <row r="43" spans="1:13" ht="3.75" customHeight="1" x14ac:dyDescent="0.15"/>
    <row r="44" spans="1:13" s="21" customFormat="1" x14ac:dyDescent="0.15">
      <c r="A44" s="113" t="s">
        <v>3</v>
      </c>
      <c r="B44" s="113"/>
      <c r="C44" s="113"/>
      <c r="D44" s="113"/>
      <c r="E44" s="113"/>
      <c r="F44" s="113"/>
      <c r="G44" s="113"/>
      <c r="H44" s="113"/>
      <c r="I44" s="113"/>
      <c r="J44" s="113"/>
      <c r="K44" s="113"/>
      <c r="L44" s="113"/>
      <c r="M44" s="113"/>
    </row>
    <row r="45" spans="1:13" x14ac:dyDescent="0.15">
      <c r="A45" s="114" t="s">
        <v>36</v>
      </c>
      <c r="B45" s="114"/>
      <c r="C45" s="114"/>
      <c r="D45" s="114"/>
      <c r="E45" s="114"/>
      <c r="F45" s="114"/>
      <c r="G45" s="114"/>
      <c r="H45" s="114"/>
      <c r="I45" s="114"/>
      <c r="J45" s="114"/>
      <c r="K45" s="114"/>
      <c r="L45" s="114"/>
      <c r="M45" s="114"/>
    </row>
    <row r="46" spans="1:13" x14ac:dyDescent="0.15">
      <c r="A46" s="114" t="s">
        <v>37</v>
      </c>
      <c r="B46" s="114"/>
      <c r="C46" s="114"/>
      <c r="D46" s="114"/>
      <c r="E46" s="114"/>
      <c r="F46" s="114"/>
      <c r="G46" s="114"/>
      <c r="H46" s="114"/>
      <c r="I46" s="114"/>
      <c r="J46" s="114"/>
      <c r="K46" s="114"/>
      <c r="L46" s="114"/>
      <c r="M46" s="114"/>
    </row>
  </sheetData>
  <mergeCells count="61">
    <mergeCell ref="A44:M44"/>
    <mergeCell ref="A45:M45"/>
    <mergeCell ref="A46:M46"/>
    <mergeCell ref="C22:F22"/>
    <mergeCell ref="G22:M22"/>
    <mergeCell ref="A22:B22"/>
    <mergeCell ref="A34:A42"/>
    <mergeCell ref="B34:M34"/>
    <mergeCell ref="B35:M35"/>
    <mergeCell ref="B36:M36"/>
    <mergeCell ref="B37:M37"/>
    <mergeCell ref="B38:M38"/>
    <mergeCell ref="B39:M39"/>
    <mergeCell ref="B40:M40"/>
    <mergeCell ref="B41:M41"/>
    <mergeCell ref="B42:M42"/>
    <mergeCell ref="A30:A31"/>
    <mergeCell ref="B30:M30"/>
    <mergeCell ref="B31:M31"/>
    <mergeCell ref="A32:A33"/>
    <mergeCell ref="B32:M32"/>
    <mergeCell ref="B33:M33"/>
    <mergeCell ref="A25:A27"/>
    <mergeCell ref="B25:M26"/>
    <mergeCell ref="C27:H27"/>
    <mergeCell ref="I27:M27"/>
    <mergeCell ref="A28:A29"/>
    <mergeCell ref="B29:M29"/>
    <mergeCell ref="B28:M28"/>
    <mergeCell ref="C20:F20"/>
    <mergeCell ref="G20:M20"/>
    <mergeCell ref="B21:J21"/>
    <mergeCell ref="L21:M21"/>
    <mergeCell ref="A23:A24"/>
    <mergeCell ref="C23:E23"/>
    <mergeCell ref="H23:L23"/>
    <mergeCell ref="B24:M24"/>
    <mergeCell ref="A18:A21"/>
    <mergeCell ref="C18:F18"/>
    <mergeCell ref="G18:M18"/>
    <mergeCell ref="C19:F19"/>
    <mergeCell ref="G19:M19"/>
    <mergeCell ref="A12:M12"/>
    <mergeCell ref="A13:M13"/>
    <mergeCell ref="A15:M15"/>
    <mergeCell ref="C17:D17"/>
    <mergeCell ref="F17:M17"/>
    <mergeCell ref="A8:A11"/>
    <mergeCell ref="C8:F8"/>
    <mergeCell ref="H8:M8"/>
    <mergeCell ref="B9:B10"/>
    <mergeCell ref="C9:F10"/>
    <mergeCell ref="H9:M9"/>
    <mergeCell ref="H10:M10"/>
    <mergeCell ref="B11:M11"/>
    <mergeCell ref="H1:J1"/>
    <mergeCell ref="K1:M1"/>
    <mergeCell ref="A3:M3"/>
    <mergeCell ref="A5:E5"/>
    <mergeCell ref="B7:F7"/>
    <mergeCell ref="H7:M7"/>
  </mergeCells>
  <phoneticPr fontId="9"/>
  <conditionalFormatting sqref="F17:M17">
    <cfRule type="cellIs" dxfId="1" priority="1" operator="equal">
      <formula>"隣のシート・単発講座（1回完結型）の申込書を利用ください。"</formula>
    </cfRule>
  </conditionalFormatting>
  <dataValidations count="1">
    <dataValidation imeMode="halfAlpha" allowBlank="1" showInputMessage="1" showErrorMessage="1" sqref="C17:D17"/>
  </dataValidations>
  <pageMargins left="0.51181102362204722" right="0.51181102362204722" top="0.31496062992125984" bottom="0.15748031496062992" header="0" footer="0"/>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sizeWithCells="1">
                  <from>
                    <xdr:col>1</xdr:col>
                    <xdr:colOff>0</xdr:colOff>
                    <xdr:row>32</xdr:row>
                    <xdr:rowOff>323850</xdr:rowOff>
                  </from>
                  <to>
                    <xdr:col>1</xdr:col>
                    <xdr:colOff>333375</xdr:colOff>
                    <xdr:row>34</xdr:row>
                    <xdr:rowOff>47625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sizeWithCells="1">
                  <from>
                    <xdr:col>1</xdr:col>
                    <xdr:colOff>0</xdr:colOff>
                    <xdr:row>36</xdr:row>
                    <xdr:rowOff>161925</xdr:rowOff>
                  </from>
                  <to>
                    <xdr:col>1</xdr:col>
                    <xdr:colOff>495300</xdr:colOff>
                    <xdr:row>37</xdr:row>
                    <xdr:rowOff>266700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sizeWithCells="1">
                  <from>
                    <xdr:col>1</xdr:col>
                    <xdr:colOff>0</xdr:colOff>
                    <xdr:row>33</xdr:row>
                    <xdr:rowOff>114300</xdr:rowOff>
                  </from>
                  <to>
                    <xdr:col>1</xdr:col>
                    <xdr:colOff>361950</xdr:colOff>
                    <xdr:row>35</xdr:row>
                    <xdr:rowOff>38100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sizeWithCells="1">
                  <from>
                    <xdr:col>1</xdr:col>
                    <xdr:colOff>0</xdr:colOff>
                    <xdr:row>34</xdr:row>
                    <xdr:rowOff>123825</xdr:rowOff>
                  </from>
                  <to>
                    <xdr:col>1</xdr:col>
                    <xdr:colOff>495300</xdr:colOff>
                    <xdr:row>36</xdr:row>
                    <xdr:rowOff>57150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sizeWithCells="1">
                  <from>
                    <xdr:col>1</xdr:col>
                    <xdr:colOff>0</xdr:colOff>
                    <xdr:row>35</xdr:row>
                    <xdr:rowOff>152400</xdr:rowOff>
                  </from>
                  <to>
                    <xdr:col>1</xdr:col>
                    <xdr:colOff>495300</xdr:colOff>
                    <xdr:row>37</xdr:row>
                    <xdr:rowOff>28575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sizeWithCells="1">
                  <from>
                    <xdr:col>1</xdr:col>
                    <xdr:colOff>0</xdr:colOff>
                    <xdr:row>38</xdr:row>
                    <xdr:rowOff>142875</xdr:rowOff>
                  </from>
                  <to>
                    <xdr:col>1</xdr:col>
                    <xdr:colOff>371475</xdr:colOff>
                    <xdr:row>39</xdr:row>
                    <xdr:rowOff>257175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sizeWithCells="1">
                  <from>
                    <xdr:col>1</xdr:col>
                    <xdr:colOff>0</xdr:colOff>
                    <xdr:row>39</xdr:row>
                    <xdr:rowOff>314325</xdr:rowOff>
                  </from>
                  <to>
                    <xdr:col>1</xdr:col>
                    <xdr:colOff>495300</xdr:colOff>
                    <xdr:row>41</xdr:row>
                    <xdr:rowOff>47625</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sizeWithCells="1">
                  <from>
                    <xdr:col>1</xdr:col>
                    <xdr:colOff>0</xdr:colOff>
                    <xdr:row>40</xdr:row>
                    <xdr:rowOff>104775</xdr:rowOff>
                  </from>
                  <to>
                    <xdr:col>1</xdr:col>
                    <xdr:colOff>381000</xdr:colOff>
                    <xdr:row>41</xdr:row>
                    <xdr:rowOff>342900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sizeWithCells="1">
                  <from>
                    <xdr:col>1</xdr:col>
                    <xdr:colOff>0</xdr:colOff>
                    <xdr:row>37</xdr:row>
                    <xdr:rowOff>314325</xdr:rowOff>
                  </from>
                  <to>
                    <xdr:col>1</xdr:col>
                    <xdr:colOff>314325</xdr:colOff>
                    <xdr:row>39</xdr:row>
                    <xdr:rowOff>47625</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sizeWithCells="1">
                  <from>
                    <xdr:col>8</xdr:col>
                    <xdr:colOff>95250</xdr:colOff>
                    <xdr:row>26</xdr:row>
                    <xdr:rowOff>57150</xdr:rowOff>
                  </from>
                  <to>
                    <xdr:col>9</xdr:col>
                    <xdr:colOff>209550</xdr:colOff>
                    <xdr:row>26</xdr:row>
                    <xdr:rowOff>333375</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sizeWithCells="1">
                  <from>
                    <xdr:col>10</xdr:col>
                    <xdr:colOff>66675</xdr:colOff>
                    <xdr:row>19</xdr:row>
                    <xdr:rowOff>285750</xdr:rowOff>
                  </from>
                  <to>
                    <xdr:col>10</xdr:col>
                    <xdr:colOff>247650</xdr:colOff>
                    <xdr:row>21</xdr:row>
                    <xdr:rowOff>66675</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1</xdr:col>
                    <xdr:colOff>19050</xdr:colOff>
                    <xdr:row>28</xdr:row>
                    <xdr:rowOff>28575</xdr:rowOff>
                  </from>
                  <to>
                    <xdr:col>1</xdr:col>
                    <xdr:colOff>304800</xdr:colOff>
                    <xdr:row>28</xdr:row>
                    <xdr:rowOff>266700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xdr:col>
                    <xdr:colOff>9525</xdr:colOff>
                    <xdr:row>27</xdr:row>
                    <xdr:rowOff>28575</xdr:rowOff>
                  </from>
                  <to>
                    <xdr:col>1</xdr:col>
                    <xdr:colOff>314325</xdr:colOff>
                    <xdr:row>27</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O45"/>
  <sheetViews>
    <sheetView showGridLines="0" topLeftCell="A5" zoomScaleNormal="100" workbookViewId="0">
      <selection activeCell="C17" sqref="C17:D17"/>
    </sheetView>
  </sheetViews>
  <sheetFormatPr defaultRowHeight="13.5" x14ac:dyDescent="0.15"/>
  <cols>
    <col min="1" max="1" width="13.5" style="5" customWidth="1"/>
    <col min="2" max="2" width="8.5" style="5" customWidth="1"/>
    <col min="3" max="4" width="7.625" style="5" customWidth="1"/>
    <col min="5" max="5" width="7.375" style="5" bestFit="1" customWidth="1"/>
    <col min="6" max="8" width="8.625" style="5" customWidth="1"/>
    <col min="9" max="9" width="3.375" style="5" bestFit="1" customWidth="1"/>
    <col min="10" max="10" width="5.625" style="5" customWidth="1"/>
    <col min="11" max="11" width="3.875" style="5" customWidth="1"/>
    <col min="12" max="12" width="5.625" style="5" customWidth="1"/>
    <col min="13" max="13" width="4.25" style="5" customWidth="1"/>
    <col min="14" max="14" width="9" style="5"/>
    <col min="15" max="15" width="10.875" style="5" bestFit="1" customWidth="1"/>
    <col min="16" max="16384" width="9" style="5"/>
  </cols>
  <sheetData>
    <row r="1" spans="1:14" x14ac:dyDescent="0.15">
      <c r="A1" s="4" t="s">
        <v>4</v>
      </c>
      <c r="H1" s="29" t="s">
        <v>58</v>
      </c>
      <c r="I1" s="29"/>
      <c r="J1" s="29"/>
      <c r="K1" s="30" t="s">
        <v>57</v>
      </c>
      <c r="L1" s="30"/>
      <c r="M1" s="30"/>
    </row>
    <row r="2" spans="1:14" ht="6" customHeight="1" x14ac:dyDescent="0.15">
      <c r="A2" s="1"/>
    </row>
    <row r="3" spans="1:14" ht="17.25" x14ac:dyDescent="0.15">
      <c r="A3" s="32" t="s">
        <v>0</v>
      </c>
      <c r="B3" s="32"/>
      <c r="C3" s="32"/>
      <c r="D3" s="32"/>
      <c r="E3" s="32"/>
      <c r="F3" s="32"/>
      <c r="G3" s="32"/>
      <c r="H3" s="32"/>
      <c r="I3" s="32"/>
      <c r="J3" s="32"/>
      <c r="K3" s="32"/>
      <c r="L3" s="32"/>
      <c r="M3" s="32"/>
    </row>
    <row r="4" spans="1:14" ht="6" customHeight="1" x14ac:dyDescent="0.15">
      <c r="A4" s="2"/>
    </row>
    <row r="5" spans="1:14" ht="19.5" customHeight="1" x14ac:dyDescent="0.15">
      <c r="A5" s="33" t="s">
        <v>1</v>
      </c>
      <c r="B5" s="33"/>
      <c r="C5" s="33"/>
      <c r="D5" s="33"/>
      <c r="E5" s="33"/>
      <c r="F5" s="15"/>
    </row>
    <row r="6" spans="1:14" ht="6" customHeight="1" thickBot="1" x14ac:dyDescent="0.2">
      <c r="A6" s="2"/>
    </row>
    <row r="7" spans="1:14" ht="30" customHeight="1" x14ac:dyDescent="0.15">
      <c r="A7" s="11" t="s">
        <v>5</v>
      </c>
      <c r="B7" s="34"/>
      <c r="C7" s="35"/>
      <c r="D7" s="35"/>
      <c r="E7" s="35"/>
      <c r="F7" s="35"/>
      <c r="G7" s="8" t="s">
        <v>12</v>
      </c>
      <c r="H7" s="36"/>
      <c r="I7" s="36"/>
      <c r="J7" s="36"/>
      <c r="K7" s="36"/>
      <c r="L7" s="36"/>
      <c r="M7" s="37"/>
    </row>
    <row r="8" spans="1:14" ht="30" customHeight="1" x14ac:dyDescent="0.15">
      <c r="A8" s="38" t="s">
        <v>6</v>
      </c>
      <c r="B8" s="9" t="s">
        <v>11</v>
      </c>
      <c r="C8" s="41"/>
      <c r="D8" s="42"/>
      <c r="E8" s="42"/>
      <c r="F8" s="42"/>
      <c r="G8" s="10" t="s">
        <v>7</v>
      </c>
      <c r="H8" s="42"/>
      <c r="I8" s="42"/>
      <c r="J8" s="42"/>
      <c r="K8" s="42"/>
      <c r="L8" s="42"/>
      <c r="M8" s="43"/>
    </row>
    <row r="9" spans="1:14" ht="30" customHeight="1" x14ac:dyDescent="0.15">
      <c r="A9" s="39"/>
      <c r="B9" s="44" t="s">
        <v>9</v>
      </c>
      <c r="C9" s="46" t="s">
        <v>41</v>
      </c>
      <c r="D9" s="47"/>
      <c r="E9" s="47"/>
      <c r="F9" s="47"/>
      <c r="G9" s="10" t="s">
        <v>8</v>
      </c>
      <c r="H9" s="42"/>
      <c r="I9" s="42"/>
      <c r="J9" s="42"/>
      <c r="K9" s="42"/>
      <c r="L9" s="42"/>
      <c r="M9" s="43"/>
    </row>
    <row r="10" spans="1:14" ht="30" customHeight="1" x14ac:dyDescent="0.15">
      <c r="A10" s="39"/>
      <c r="B10" s="45"/>
      <c r="C10" s="48"/>
      <c r="D10" s="49"/>
      <c r="E10" s="49"/>
      <c r="F10" s="49"/>
      <c r="G10" s="13" t="s">
        <v>10</v>
      </c>
      <c r="H10" s="50"/>
      <c r="I10" s="51"/>
      <c r="J10" s="51"/>
      <c r="K10" s="51"/>
      <c r="L10" s="51"/>
      <c r="M10" s="52"/>
    </row>
    <row r="11" spans="1:14" ht="30" customHeight="1" thickBot="1" x14ac:dyDescent="0.2">
      <c r="A11" s="40"/>
      <c r="B11" s="138" t="s">
        <v>13</v>
      </c>
      <c r="C11" s="54"/>
      <c r="D11" s="54"/>
      <c r="E11" s="54"/>
      <c r="F11" s="54"/>
      <c r="G11" s="54"/>
      <c r="H11" s="54"/>
      <c r="I11" s="54"/>
      <c r="J11" s="54"/>
      <c r="K11" s="54"/>
      <c r="L11" s="54"/>
      <c r="M11" s="55"/>
    </row>
    <row r="12" spans="1:14" ht="7.5" customHeight="1" x14ac:dyDescent="0.15">
      <c r="A12" s="56"/>
      <c r="B12" s="56"/>
      <c r="C12" s="56"/>
      <c r="D12" s="56"/>
      <c r="E12" s="56"/>
      <c r="F12" s="56"/>
      <c r="G12" s="56"/>
      <c r="H12" s="56"/>
      <c r="I12" s="56"/>
      <c r="J12" s="56"/>
      <c r="K12" s="56"/>
      <c r="L12" s="56"/>
      <c r="M12" s="56"/>
      <c r="N12" s="21"/>
    </row>
    <row r="13" spans="1:14" x14ac:dyDescent="0.15">
      <c r="A13" s="57" t="s">
        <v>26</v>
      </c>
      <c r="B13" s="57"/>
      <c r="C13" s="57"/>
      <c r="D13" s="57"/>
      <c r="E13" s="57"/>
      <c r="F13" s="57"/>
      <c r="G13" s="57"/>
      <c r="H13" s="57"/>
      <c r="I13" s="57"/>
      <c r="J13" s="57"/>
      <c r="K13" s="57"/>
      <c r="L13" s="57"/>
      <c r="M13" s="57"/>
      <c r="N13" s="21"/>
    </row>
    <row r="14" spans="1:14" ht="5.25" customHeight="1" x14ac:dyDescent="0.15">
      <c r="A14" s="3"/>
      <c r="B14" s="21"/>
      <c r="C14" s="21"/>
      <c r="D14" s="21"/>
      <c r="E14" s="21"/>
      <c r="F14" s="21"/>
      <c r="G14" s="21"/>
      <c r="H14" s="21"/>
      <c r="I14" s="21"/>
      <c r="J14" s="21"/>
      <c r="K14" s="21"/>
      <c r="L14" s="21"/>
      <c r="M14" s="21"/>
      <c r="N14" s="21"/>
    </row>
    <row r="15" spans="1:14" x14ac:dyDescent="0.15">
      <c r="A15" s="58" t="s">
        <v>2</v>
      </c>
      <c r="B15" s="58"/>
      <c r="C15" s="58"/>
      <c r="D15" s="58"/>
      <c r="E15" s="58"/>
      <c r="F15" s="58"/>
      <c r="G15" s="58"/>
      <c r="H15" s="58"/>
      <c r="I15" s="58"/>
      <c r="J15" s="58"/>
      <c r="K15" s="58"/>
      <c r="L15" s="58"/>
      <c r="M15" s="58"/>
      <c r="N15" s="21"/>
    </row>
    <row r="16" spans="1:14" ht="5.25" customHeight="1" thickBot="1" x14ac:dyDescent="0.2">
      <c r="A16" s="21"/>
      <c r="B16" s="21"/>
      <c r="C16" s="21"/>
      <c r="D16" s="21"/>
      <c r="E16" s="21"/>
      <c r="F16" s="21"/>
      <c r="G16" s="21"/>
      <c r="H16" s="21"/>
      <c r="I16" s="21"/>
      <c r="J16" s="21"/>
      <c r="K16" s="21"/>
      <c r="L16" s="21"/>
      <c r="M16" s="21"/>
      <c r="N16" s="21"/>
    </row>
    <row r="17" spans="1:15" ht="30" customHeight="1" x14ac:dyDescent="0.15">
      <c r="A17" s="17" t="s">
        <v>16</v>
      </c>
      <c r="B17" s="18" t="s">
        <v>14</v>
      </c>
      <c r="C17" s="59"/>
      <c r="D17" s="59"/>
      <c r="E17" s="19" t="s">
        <v>15</v>
      </c>
      <c r="F17" s="60" t="str">
        <f>IFERROR(VLOOKUP(C17,講座一覧!A1:C94,3, FALSE),"")</f>
        <v/>
      </c>
      <c r="G17" s="61"/>
      <c r="H17" s="61"/>
      <c r="I17" s="61"/>
      <c r="J17" s="61"/>
      <c r="K17" s="61"/>
      <c r="L17" s="61"/>
      <c r="M17" s="62"/>
      <c r="O17" s="27" t="str">
        <f>IF(C17="","",IF(F17="","F17のセルに式も入っている、講座番号もあっている場合は半角英数で再度入力してみてください。",""))</f>
        <v/>
      </c>
    </row>
    <row r="18" spans="1:15" ht="30" customHeight="1" x14ac:dyDescent="0.15">
      <c r="A18" s="75" t="s">
        <v>27</v>
      </c>
      <c r="B18" s="14" t="s">
        <v>17</v>
      </c>
      <c r="C18" s="78" t="s">
        <v>141</v>
      </c>
      <c r="D18" s="79"/>
      <c r="E18" s="79"/>
      <c r="F18" s="79"/>
      <c r="G18" s="79" t="s">
        <v>21</v>
      </c>
      <c r="H18" s="79"/>
      <c r="I18" s="79"/>
      <c r="J18" s="79"/>
      <c r="K18" s="79"/>
      <c r="L18" s="79"/>
      <c r="M18" s="80"/>
      <c r="O18" s="27" t="str">
        <f>IF(C17="14","開催決定後同講座の2回完結型に変更できませんのでご注意ください",IF(C17="26","開催決定後同講座の2回完結型に変更できませんのでご注意ください",IF(C17="31","開催決定後同講座の2回完結型に変更できませんのでご注意ください",IF(C17="44","開催決定後同講座の2回完結型に変更できませんのでご注意ください",IF(C17="45","開催決定後同講座の2回完結型に変更できませんのでご注意ください",IF(C17="68","開催決定後同講座の2回完結型に変更できませんのでご注意ください",IF(C17="71","開催決定後同講座の2回完結型に変更できませんのでご注意ください",IF(C17="73","開催決定後同講座の2回完結型に変更できませんのでご注意ください",""))))))))</f>
        <v/>
      </c>
    </row>
    <row r="19" spans="1:15" ht="30" customHeight="1" x14ac:dyDescent="0.15">
      <c r="A19" s="76"/>
      <c r="B19" s="14" t="s">
        <v>18</v>
      </c>
      <c r="C19" s="78" t="s">
        <v>20</v>
      </c>
      <c r="D19" s="79"/>
      <c r="E19" s="79"/>
      <c r="F19" s="79"/>
      <c r="G19" s="79" t="s">
        <v>21</v>
      </c>
      <c r="H19" s="79"/>
      <c r="I19" s="79"/>
      <c r="J19" s="79"/>
      <c r="K19" s="79"/>
      <c r="L19" s="79"/>
      <c r="M19" s="80"/>
    </row>
    <row r="20" spans="1:15" ht="30" customHeight="1" x14ac:dyDescent="0.15">
      <c r="A20" s="76"/>
      <c r="B20" s="14" t="s">
        <v>19</v>
      </c>
      <c r="C20" s="63" t="s">
        <v>20</v>
      </c>
      <c r="D20" s="64"/>
      <c r="E20" s="64"/>
      <c r="F20" s="64"/>
      <c r="G20" s="64" t="s">
        <v>21</v>
      </c>
      <c r="H20" s="64"/>
      <c r="I20" s="64"/>
      <c r="J20" s="64"/>
      <c r="K20" s="64"/>
      <c r="L20" s="64"/>
      <c r="M20" s="65"/>
    </row>
    <row r="21" spans="1:15" ht="18" customHeight="1" x14ac:dyDescent="0.15">
      <c r="A21" s="77"/>
      <c r="B21" s="66" t="s">
        <v>142</v>
      </c>
      <c r="C21" s="67"/>
      <c r="D21" s="67"/>
      <c r="E21" s="67"/>
      <c r="F21" s="67"/>
      <c r="G21" s="67"/>
      <c r="H21" s="67"/>
      <c r="I21" s="67"/>
      <c r="J21" s="67"/>
      <c r="K21" s="6"/>
      <c r="L21" s="68"/>
      <c r="M21" s="69"/>
    </row>
    <row r="22" spans="1:15" ht="32.25" customHeight="1" x14ac:dyDescent="0.15">
      <c r="A22" s="70" t="s">
        <v>39</v>
      </c>
      <c r="B22" s="28" t="s">
        <v>143</v>
      </c>
      <c r="C22" s="71"/>
      <c r="D22" s="68"/>
      <c r="E22" s="68"/>
      <c r="F22" s="7" t="s">
        <v>23</v>
      </c>
      <c r="G22" s="7" t="s">
        <v>22</v>
      </c>
      <c r="H22" s="71"/>
      <c r="I22" s="68"/>
      <c r="J22" s="68"/>
      <c r="K22" s="68"/>
      <c r="L22" s="68"/>
      <c r="M22" s="20" t="s">
        <v>23</v>
      </c>
    </row>
    <row r="23" spans="1:15" ht="15.95" customHeight="1" x14ac:dyDescent="0.15">
      <c r="A23" s="70"/>
      <c r="B23" s="72" t="s">
        <v>40</v>
      </c>
      <c r="C23" s="73"/>
      <c r="D23" s="73"/>
      <c r="E23" s="73"/>
      <c r="F23" s="73"/>
      <c r="G23" s="73"/>
      <c r="H23" s="73"/>
      <c r="I23" s="73"/>
      <c r="J23" s="73"/>
      <c r="K23" s="73"/>
      <c r="L23" s="73"/>
      <c r="M23" s="74"/>
    </row>
    <row r="24" spans="1:15" x14ac:dyDescent="0.15">
      <c r="A24" s="81" t="s">
        <v>144</v>
      </c>
      <c r="B24" s="83" t="s">
        <v>56</v>
      </c>
      <c r="C24" s="84"/>
      <c r="D24" s="84"/>
      <c r="E24" s="84"/>
      <c r="F24" s="84"/>
      <c r="G24" s="84"/>
      <c r="H24" s="84"/>
      <c r="I24" s="84"/>
      <c r="J24" s="84"/>
      <c r="K24" s="84"/>
      <c r="L24" s="84"/>
      <c r="M24" s="85"/>
    </row>
    <row r="25" spans="1:15" ht="30" customHeight="1" x14ac:dyDescent="0.15">
      <c r="A25" s="82"/>
      <c r="B25" s="86"/>
      <c r="C25" s="87"/>
      <c r="D25" s="87"/>
      <c r="E25" s="87"/>
      <c r="F25" s="87"/>
      <c r="G25" s="87"/>
      <c r="H25" s="87"/>
      <c r="I25" s="87"/>
      <c r="J25" s="87"/>
      <c r="K25" s="87"/>
      <c r="L25" s="87"/>
      <c r="M25" s="88"/>
      <c r="O25" s="12"/>
    </row>
    <row r="26" spans="1:15" ht="34.5" customHeight="1" x14ac:dyDescent="0.15">
      <c r="A26" s="82"/>
      <c r="B26" s="16" t="s">
        <v>24</v>
      </c>
      <c r="C26" s="71"/>
      <c r="D26" s="68"/>
      <c r="E26" s="68"/>
      <c r="F26" s="68"/>
      <c r="G26" s="68"/>
      <c r="H26" s="68"/>
      <c r="I26" s="89" t="s">
        <v>60</v>
      </c>
      <c r="J26" s="90"/>
      <c r="K26" s="90"/>
      <c r="L26" s="90"/>
      <c r="M26" s="91"/>
    </row>
    <row r="27" spans="1:15" ht="23.25" customHeight="1" x14ac:dyDescent="0.15">
      <c r="A27" s="92" t="s">
        <v>150</v>
      </c>
      <c r="B27" s="134" t="s">
        <v>148</v>
      </c>
      <c r="C27" s="135"/>
      <c r="D27" s="135"/>
      <c r="E27" s="135"/>
      <c r="F27" s="135"/>
      <c r="G27" s="136"/>
      <c r="H27" s="136"/>
      <c r="I27" s="136"/>
      <c r="J27" s="136"/>
      <c r="K27" s="136"/>
      <c r="L27" s="136"/>
      <c r="M27" s="137"/>
    </row>
    <row r="28" spans="1:15" ht="23.25" customHeight="1" x14ac:dyDescent="0.15">
      <c r="A28" s="92"/>
      <c r="B28" s="93" t="s">
        <v>149</v>
      </c>
      <c r="C28" s="94"/>
      <c r="D28" s="94"/>
      <c r="E28" s="94"/>
      <c r="F28" s="94"/>
      <c r="G28" s="94"/>
      <c r="H28" s="94"/>
      <c r="I28" s="94"/>
      <c r="J28" s="94"/>
      <c r="K28" s="94"/>
      <c r="L28" s="94"/>
      <c r="M28" s="95"/>
    </row>
    <row r="29" spans="1:15" ht="15" customHeight="1" x14ac:dyDescent="0.15">
      <c r="A29" s="98" t="s">
        <v>59</v>
      </c>
      <c r="B29" s="100" t="s">
        <v>25</v>
      </c>
      <c r="C29" s="100"/>
      <c r="D29" s="100"/>
      <c r="E29" s="100"/>
      <c r="F29" s="100"/>
      <c r="G29" s="100"/>
      <c r="H29" s="100"/>
      <c r="I29" s="100"/>
      <c r="J29" s="100"/>
      <c r="K29" s="100"/>
      <c r="L29" s="100"/>
      <c r="M29" s="101"/>
    </row>
    <row r="30" spans="1:15" ht="42" customHeight="1" x14ac:dyDescent="0.15">
      <c r="A30" s="99"/>
      <c r="B30" s="102"/>
      <c r="C30" s="103"/>
      <c r="D30" s="103"/>
      <c r="E30" s="103"/>
      <c r="F30" s="103"/>
      <c r="G30" s="103"/>
      <c r="H30" s="103"/>
      <c r="I30" s="103"/>
      <c r="J30" s="103"/>
      <c r="K30" s="103"/>
      <c r="L30" s="103"/>
      <c r="M30" s="104"/>
    </row>
    <row r="31" spans="1:15" ht="15" customHeight="1" x14ac:dyDescent="0.15">
      <c r="A31" s="105" t="s">
        <v>35</v>
      </c>
      <c r="B31" s="131" t="s">
        <v>65</v>
      </c>
      <c r="C31" s="132"/>
      <c r="D31" s="132"/>
      <c r="E31" s="132"/>
      <c r="F31" s="132"/>
      <c r="G31" s="132"/>
      <c r="H31" s="132"/>
      <c r="I31" s="132"/>
      <c r="J31" s="132"/>
      <c r="K31" s="132"/>
      <c r="L31" s="132"/>
      <c r="M31" s="133"/>
    </row>
    <row r="32" spans="1:15" ht="30" customHeight="1" x14ac:dyDescent="0.15">
      <c r="A32" s="106"/>
      <c r="B32" s="110"/>
      <c r="C32" s="111"/>
      <c r="D32" s="111"/>
      <c r="E32" s="111"/>
      <c r="F32" s="111"/>
      <c r="G32" s="111"/>
      <c r="H32" s="111"/>
      <c r="I32" s="111"/>
      <c r="J32" s="111"/>
      <c r="K32" s="111"/>
      <c r="L32" s="111"/>
      <c r="M32" s="112"/>
    </row>
    <row r="33" spans="1:13" ht="22.5" customHeight="1" x14ac:dyDescent="0.15">
      <c r="A33" s="119" t="s">
        <v>146</v>
      </c>
      <c r="B33" s="122" t="s">
        <v>145</v>
      </c>
      <c r="C33" s="123"/>
      <c r="D33" s="123"/>
      <c r="E33" s="123"/>
      <c r="F33" s="123"/>
      <c r="G33" s="123"/>
      <c r="H33" s="123"/>
      <c r="I33" s="123"/>
      <c r="J33" s="123"/>
      <c r="K33" s="123"/>
      <c r="L33" s="123"/>
      <c r="M33" s="124"/>
    </row>
    <row r="34" spans="1:13" ht="14.1" customHeight="1" x14ac:dyDescent="0.15">
      <c r="A34" s="120"/>
      <c r="B34" s="125" t="s">
        <v>28</v>
      </c>
      <c r="C34" s="126"/>
      <c r="D34" s="126"/>
      <c r="E34" s="126"/>
      <c r="F34" s="126"/>
      <c r="G34" s="126"/>
      <c r="H34" s="126"/>
      <c r="I34" s="126"/>
      <c r="J34" s="126"/>
      <c r="K34" s="126"/>
      <c r="L34" s="126"/>
      <c r="M34" s="127"/>
    </row>
    <row r="35" spans="1:13" ht="14.1" customHeight="1" x14ac:dyDescent="0.15">
      <c r="A35" s="120"/>
      <c r="B35" s="125" t="s">
        <v>29</v>
      </c>
      <c r="C35" s="126"/>
      <c r="D35" s="126"/>
      <c r="E35" s="126"/>
      <c r="F35" s="126"/>
      <c r="G35" s="126"/>
      <c r="H35" s="126"/>
      <c r="I35" s="126"/>
      <c r="J35" s="126"/>
      <c r="K35" s="126"/>
      <c r="L35" s="126"/>
      <c r="M35" s="127"/>
    </row>
    <row r="36" spans="1:13" ht="14.1" customHeight="1" x14ac:dyDescent="0.15">
      <c r="A36" s="120"/>
      <c r="B36" s="125" t="s">
        <v>31</v>
      </c>
      <c r="C36" s="126"/>
      <c r="D36" s="126"/>
      <c r="E36" s="126"/>
      <c r="F36" s="126"/>
      <c r="G36" s="126"/>
      <c r="H36" s="126"/>
      <c r="I36" s="126"/>
      <c r="J36" s="126"/>
      <c r="K36" s="126"/>
      <c r="L36" s="126"/>
      <c r="M36" s="127"/>
    </row>
    <row r="37" spans="1:13" ht="28.5" customHeight="1" x14ac:dyDescent="0.15">
      <c r="A37" s="120"/>
      <c r="B37" s="125" t="s">
        <v>32</v>
      </c>
      <c r="C37" s="126"/>
      <c r="D37" s="126"/>
      <c r="E37" s="126"/>
      <c r="F37" s="126"/>
      <c r="G37" s="126"/>
      <c r="H37" s="126"/>
      <c r="I37" s="126"/>
      <c r="J37" s="126"/>
      <c r="K37" s="126"/>
      <c r="L37" s="126"/>
      <c r="M37" s="127"/>
    </row>
    <row r="38" spans="1:13" ht="14.1" customHeight="1" x14ac:dyDescent="0.15">
      <c r="A38" s="120"/>
      <c r="B38" s="125" t="s">
        <v>33</v>
      </c>
      <c r="C38" s="126"/>
      <c r="D38" s="126"/>
      <c r="E38" s="126"/>
      <c r="F38" s="126"/>
      <c r="G38" s="126"/>
      <c r="H38" s="126"/>
      <c r="I38" s="126"/>
      <c r="J38" s="126"/>
      <c r="K38" s="126"/>
      <c r="L38" s="126"/>
      <c r="M38" s="127"/>
    </row>
    <row r="39" spans="1:13" ht="28.5" customHeight="1" x14ac:dyDescent="0.15">
      <c r="A39" s="120"/>
      <c r="B39" s="125" t="s">
        <v>34</v>
      </c>
      <c r="C39" s="126"/>
      <c r="D39" s="126"/>
      <c r="E39" s="126"/>
      <c r="F39" s="126"/>
      <c r="G39" s="126"/>
      <c r="H39" s="126"/>
      <c r="I39" s="126"/>
      <c r="J39" s="126"/>
      <c r="K39" s="126"/>
      <c r="L39" s="126"/>
      <c r="M39" s="127"/>
    </row>
    <row r="40" spans="1:13" ht="14.1" customHeight="1" x14ac:dyDescent="0.15">
      <c r="A40" s="120"/>
      <c r="B40" s="125" t="s">
        <v>30</v>
      </c>
      <c r="C40" s="126"/>
      <c r="D40" s="126"/>
      <c r="E40" s="126"/>
      <c r="F40" s="126"/>
      <c r="G40" s="126"/>
      <c r="H40" s="126"/>
      <c r="I40" s="126"/>
      <c r="J40" s="126"/>
      <c r="K40" s="126"/>
      <c r="L40" s="126"/>
      <c r="M40" s="127"/>
    </row>
    <row r="41" spans="1:13" ht="29.25" customHeight="1" thickBot="1" x14ac:dyDescent="0.2">
      <c r="A41" s="121"/>
      <c r="B41" s="128" t="s">
        <v>38</v>
      </c>
      <c r="C41" s="129"/>
      <c r="D41" s="129"/>
      <c r="E41" s="129"/>
      <c r="F41" s="129"/>
      <c r="G41" s="129"/>
      <c r="H41" s="129"/>
      <c r="I41" s="129"/>
      <c r="J41" s="129"/>
      <c r="K41" s="129"/>
      <c r="L41" s="129"/>
      <c r="M41" s="130"/>
    </row>
    <row r="42" spans="1:13" ht="3.75" customHeight="1" x14ac:dyDescent="0.15"/>
    <row r="43" spans="1:13" s="21" customFormat="1" x14ac:dyDescent="0.15">
      <c r="A43" s="113" t="s">
        <v>3</v>
      </c>
      <c r="B43" s="113"/>
      <c r="C43" s="113"/>
      <c r="D43" s="113"/>
      <c r="E43" s="113"/>
      <c r="F43" s="113"/>
      <c r="G43" s="113"/>
      <c r="H43" s="113"/>
      <c r="I43" s="113"/>
      <c r="J43" s="113"/>
      <c r="K43" s="113"/>
      <c r="L43" s="113"/>
      <c r="M43" s="113"/>
    </row>
    <row r="44" spans="1:13" x14ac:dyDescent="0.15">
      <c r="A44" s="114" t="s">
        <v>36</v>
      </c>
      <c r="B44" s="114"/>
      <c r="C44" s="114"/>
      <c r="D44" s="114"/>
      <c r="E44" s="114"/>
      <c r="F44" s="114"/>
      <c r="G44" s="114"/>
      <c r="H44" s="114"/>
      <c r="I44" s="114"/>
      <c r="J44" s="114"/>
      <c r="K44" s="114"/>
      <c r="L44" s="114"/>
      <c r="M44" s="114"/>
    </row>
    <row r="45" spans="1:13" x14ac:dyDescent="0.15">
      <c r="A45" s="114" t="s">
        <v>37</v>
      </c>
      <c r="B45" s="114"/>
      <c r="C45" s="114"/>
      <c r="D45" s="114"/>
      <c r="E45" s="114"/>
      <c r="F45" s="114"/>
      <c r="G45" s="114"/>
      <c r="H45" s="114"/>
      <c r="I45" s="114"/>
      <c r="J45" s="114"/>
      <c r="K45" s="114"/>
      <c r="L45" s="114"/>
      <c r="M45" s="114"/>
    </row>
  </sheetData>
  <mergeCells count="58">
    <mergeCell ref="H1:J1"/>
    <mergeCell ref="K1:M1"/>
    <mergeCell ref="A3:M3"/>
    <mergeCell ref="A5:E5"/>
    <mergeCell ref="B39:M39"/>
    <mergeCell ref="H7:M7"/>
    <mergeCell ref="H8:M8"/>
    <mergeCell ref="H9:M9"/>
    <mergeCell ref="H10:M10"/>
    <mergeCell ref="B7:F7"/>
    <mergeCell ref="B9:B10"/>
    <mergeCell ref="A12:M12"/>
    <mergeCell ref="A8:A11"/>
    <mergeCell ref="B11:M11"/>
    <mergeCell ref="C8:F8"/>
    <mergeCell ref="C9:F10"/>
    <mergeCell ref="A13:M13"/>
    <mergeCell ref="A15:M15"/>
    <mergeCell ref="C17:D17"/>
    <mergeCell ref="F17:M17"/>
    <mergeCell ref="A24:A26"/>
    <mergeCell ref="B24:M25"/>
    <mergeCell ref="A18:A21"/>
    <mergeCell ref="B21:J21"/>
    <mergeCell ref="G19:M19"/>
    <mergeCell ref="C20:F20"/>
    <mergeCell ref="G20:M20"/>
    <mergeCell ref="A22:A23"/>
    <mergeCell ref="C22:E22"/>
    <mergeCell ref="H22:L22"/>
    <mergeCell ref="B23:M23"/>
    <mergeCell ref="C18:F18"/>
    <mergeCell ref="G18:M18"/>
    <mergeCell ref="C19:F19"/>
    <mergeCell ref="B28:M28"/>
    <mergeCell ref="I26:M26"/>
    <mergeCell ref="C26:H26"/>
    <mergeCell ref="L21:M21"/>
    <mergeCell ref="B27:M27"/>
    <mergeCell ref="B29:M29"/>
    <mergeCell ref="A29:A30"/>
    <mergeCell ref="B30:M30"/>
    <mergeCell ref="A27:A28"/>
    <mergeCell ref="A31:A32"/>
    <mergeCell ref="B31:M31"/>
    <mergeCell ref="B32:M32"/>
    <mergeCell ref="B33:M33"/>
    <mergeCell ref="B34:M34"/>
    <mergeCell ref="A44:M44"/>
    <mergeCell ref="A45:M45"/>
    <mergeCell ref="A33:A41"/>
    <mergeCell ref="B37:M37"/>
    <mergeCell ref="B38:M38"/>
    <mergeCell ref="B40:M40"/>
    <mergeCell ref="B41:M41"/>
    <mergeCell ref="A43:M43"/>
    <mergeCell ref="B35:M35"/>
    <mergeCell ref="B36:M36"/>
  </mergeCells>
  <phoneticPr fontId="9"/>
  <conditionalFormatting sqref="F17:M17">
    <cfRule type="containsText" dxfId="0" priority="1" operator="containsText" text="隣のシート・シリーズ講座（２回完結型）の申込書を利用ください。">
      <formula>NOT(ISERROR(SEARCH("隣のシート・シリーズ講座（２回完結型）の申込書を利用ください。",F17)))</formula>
    </cfRule>
  </conditionalFormatting>
  <dataValidations count="1">
    <dataValidation imeMode="halfAlpha" allowBlank="1" showInputMessage="1" showErrorMessage="1" sqref="C17:D17"/>
  </dataValidations>
  <pageMargins left="0.51181102362204722" right="0.51181102362204722" top="0.31496062992125984" bottom="0.1574803149606299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10</xdr:col>
                    <xdr:colOff>28575</xdr:colOff>
                    <xdr:row>19</xdr:row>
                    <xdr:rowOff>333375</xdr:rowOff>
                  </from>
                  <to>
                    <xdr:col>11</xdr:col>
                    <xdr:colOff>19050</xdr:colOff>
                    <xdr:row>21</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1</xdr:col>
                    <xdr:colOff>57150</xdr:colOff>
                    <xdr:row>26</xdr:row>
                    <xdr:rowOff>19050</xdr:rowOff>
                  </from>
                  <to>
                    <xdr:col>1</xdr:col>
                    <xdr:colOff>381000</xdr:colOff>
                    <xdr:row>26</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1</xdr:col>
                    <xdr:colOff>57150</xdr:colOff>
                    <xdr:row>27</xdr:row>
                    <xdr:rowOff>0</xdr:rowOff>
                  </from>
                  <to>
                    <xdr:col>1</xdr:col>
                    <xdr:colOff>447675</xdr:colOff>
                    <xdr:row>27</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1</xdr:col>
                    <xdr:colOff>0</xdr:colOff>
                    <xdr:row>31</xdr:row>
                    <xdr:rowOff>323850</xdr:rowOff>
                  </from>
                  <to>
                    <xdr:col>1</xdr:col>
                    <xdr:colOff>333375</xdr:colOff>
                    <xdr:row>33</xdr:row>
                    <xdr:rowOff>47625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1</xdr:col>
                    <xdr:colOff>0</xdr:colOff>
                    <xdr:row>35</xdr:row>
                    <xdr:rowOff>161925</xdr:rowOff>
                  </from>
                  <to>
                    <xdr:col>1</xdr:col>
                    <xdr:colOff>495300</xdr:colOff>
                    <xdr:row>36</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1</xdr:col>
                    <xdr:colOff>0</xdr:colOff>
                    <xdr:row>32</xdr:row>
                    <xdr:rowOff>114300</xdr:rowOff>
                  </from>
                  <to>
                    <xdr:col>1</xdr:col>
                    <xdr:colOff>361950</xdr:colOff>
                    <xdr:row>34</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1</xdr:col>
                    <xdr:colOff>0</xdr:colOff>
                    <xdr:row>33</xdr:row>
                    <xdr:rowOff>123825</xdr:rowOff>
                  </from>
                  <to>
                    <xdr:col>1</xdr:col>
                    <xdr:colOff>495300</xdr:colOff>
                    <xdr:row>35</xdr:row>
                    <xdr:rowOff>57150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1</xdr:col>
                    <xdr:colOff>0</xdr:colOff>
                    <xdr:row>34</xdr:row>
                    <xdr:rowOff>152400</xdr:rowOff>
                  </from>
                  <to>
                    <xdr:col>1</xdr:col>
                    <xdr:colOff>495300</xdr:colOff>
                    <xdr:row>36</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1</xdr:col>
                    <xdr:colOff>0</xdr:colOff>
                    <xdr:row>37</xdr:row>
                    <xdr:rowOff>142875</xdr:rowOff>
                  </from>
                  <to>
                    <xdr:col>1</xdr:col>
                    <xdr:colOff>371475</xdr:colOff>
                    <xdr:row>38</xdr:row>
                    <xdr:rowOff>257175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1</xdr:col>
                    <xdr:colOff>0</xdr:colOff>
                    <xdr:row>38</xdr:row>
                    <xdr:rowOff>314325</xdr:rowOff>
                  </from>
                  <to>
                    <xdr:col>1</xdr:col>
                    <xdr:colOff>495300</xdr:colOff>
                    <xdr:row>40</xdr:row>
                    <xdr:rowOff>47625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1</xdr:col>
                    <xdr:colOff>0</xdr:colOff>
                    <xdr:row>39</xdr:row>
                    <xdr:rowOff>104775</xdr:rowOff>
                  </from>
                  <to>
                    <xdr:col>1</xdr:col>
                    <xdr:colOff>381000</xdr:colOff>
                    <xdr:row>40</xdr:row>
                    <xdr:rowOff>342900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1</xdr:col>
                    <xdr:colOff>0</xdr:colOff>
                    <xdr:row>36</xdr:row>
                    <xdr:rowOff>314325</xdr:rowOff>
                  </from>
                  <to>
                    <xdr:col>1</xdr:col>
                    <xdr:colOff>314325</xdr:colOff>
                    <xdr:row>38</xdr:row>
                    <xdr:rowOff>47625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8</xdr:col>
                    <xdr:colOff>95250</xdr:colOff>
                    <xdr:row>25</xdr:row>
                    <xdr:rowOff>57150</xdr:rowOff>
                  </from>
                  <to>
                    <xdr:col>9</xdr:col>
                    <xdr:colOff>209550</xdr:colOff>
                    <xdr:row>25</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94"/>
  <sheetViews>
    <sheetView topLeftCell="D77" workbookViewId="0">
      <selection activeCell="G90" sqref="G90"/>
    </sheetView>
  </sheetViews>
  <sheetFormatPr defaultRowHeight="13.5" x14ac:dyDescent="0.15"/>
  <cols>
    <col min="1" max="1" width="7.25" style="155" bestFit="1" customWidth="1"/>
    <col min="2" max="2" width="32.625" style="141" bestFit="1" customWidth="1"/>
    <col min="3" max="3" width="65.75" style="141" customWidth="1"/>
    <col min="4" max="4" width="65" style="141" bestFit="1" customWidth="1"/>
    <col min="5" max="5" width="65.75" style="141" bestFit="1" customWidth="1"/>
    <col min="6" max="16384" width="9" style="141"/>
  </cols>
  <sheetData>
    <row r="1" spans="1:5" x14ac:dyDescent="0.15">
      <c r="A1" s="139" t="s">
        <v>49</v>
      </c>
      <c r="B1" s="139"/>
      <c r="C1" s="140" t="s">
        <v>66</v>
      </c>
      <c r="D1" s="140" t="s">
        <v>67</v>
      </c>
      <c r="E1" s="140"/>
    </row>
    <row r="2" spans="1:5" x14ac:dyDescent="0.15">
      <c r="A2" s="142" t="s">
        <v>50</v>
      </c>
      <c r="B2" s="143" t="s">
        <v>51</v>
      </c>
      <c r="C2" s="143" t="s">
        <v>52</v>
      </c>
      <c r="D2" s="143" t="s">
        <v>52</v>
      </c>
      <c r="E2" s="143" t="s">
        <v>52</v>
      </c>
    </row>
    <row r="3" spans="1:5" x14ac:dyDescent="0.15">
      <c r="A3" s="144"/>
      <c r="B3" s="145"/>
      <c r="C3" s="145"/>
      <c r="D3" s="145"/>
      <c r="E3" s="145"/>
    </row>
    <row r="4" spans="1:5" x14ac:dyDescent="0.15">
      <c r="A4" s="146" t="s">
        <v>84</v>
      </c>
      <c r="B4" s="147" t="s">
        <v>151</v>
      </c>
      <c r="C4" s="156" t="s">
        <v>184</v>
      </c>
      <c r="D4" s="148" t="s">
        <v>83</v>
      </c>
      <c r="E4" s="156" t="s">
        <v>184</v>
      </c>
    </row>
    <row r="5" spans="1:5" x14ac:dyDescent="0.15">
      <c r="A5" s="146" t="s">
        <v>85</v>
      </c>
      <c r="B5" s="147" t="s">
        <v>152</v>
      </c>
      <c r="C5" s="156" t="s">
        <v>68</v>
      </c>
      <c r="D5" s="148" t="s">
        <v>83</v>
      </c>
      <c r="E5" s="156" t="s">
        <v>68</v>
      </c>
    </row>
    <row r="6" spans="1:5" x14ac:dyDescent="0.15">
      <c r="A6" s="146" t="s">
        <v>208</v>
      </c>
      <c r="B6" s="147" t="s">
        <v>153</v>
      </c>
      <c r="C6" s="156" t="s">
        <v>185</v>
      </c>
      <c r="D6" s="148" t="s">
        <v>83</v>
      </c>
      <c r="E6" s="156" t="s">
        <v>185</v>
      </c>
    </row>
    <row r="7" spans="1:5" x14ac:dyDescent="0.15">
      <c r="A7" s="146" t="s">
        <v>209</v>
      </c>
      <c r="B7" s="147" t="s">
        <v>154</v>
      </c>
      <c r="C7" s="156" t="s">
        <v>70</v>
      </c>
      <c r="D7" s="148" t="s">
        <v>83</v>
      </c>
      <c r="E7" s="156" t="s">
        <v>70</v>
      </c>
    </row>
    <row r="8" spans="1:5" x14ac:dyDescent="0.15">
      <c r="A8" s="146" t="s">
        <v>210</v>
      </c>
      <c r="B8" s="147" t="s">
        <v>155</v>
      </c>
      <c r="C8" s="156" t="s">
        <v>186</v>
      </c>
      <c r="D8" s="148" t="s">
        <v>83</v>
      </c>
      <c r="E8" s="156" t="s">
        <v>186</v>
      </c>
    </row>
    <row r="9" spans="1:5" x14ac:dyDescent="0.15">
      <c r="A9" s="146" t="s">
        <v>86</v>
      </c>
      <c r="B9" s="147" t="s">
        <v>156</v>
      </c>
      <c r="C9" s="156" t="s">
        <v>69</v>
      </c>
      <c r="D9" s="148" t="s">
        <v>83</v>
      </c>
      <c r="E9" s="156" t="s">
        <v>69</v>
      </c>
    </row>
    <row r="10" spans="1:5" x14ac:dyDescent="0.15">
      <c r="A10" s="146" t="s">
        <v>87</v>
      </c>
      <c r="B10" s="147" t="s">
        <v>157</v>
      </c>
      <c r="C10" s="161" t="s">
        <v>71</v>
      </c>
      <c r="D10" s="148" t="s">
        <v>83</v>
      </c>
      <c r="E10" s="157" t="s">
        <v>71</v>
      </c>
    </row>
    <row r="11" spans="1:5" x14ac:dyDescent="0.15">
      <c r="A11" s="146" t="s">
        <v>88</v>
      </c>
      <c r="B11" s="147" t="s">
        <v>158</v>
      </c>
      <c r="C11" s="161" t="s">
        <v>44</v>
      </c>
      <c r="D11" s="148" t="s">
        <v>83</v>
      </c>
      <c r="E11" s="157" t="s">
        <v>44</v>
      </c>
    </row>
    <row r="12" spans="1:5" x14ac:dyDescent="0.15">
      <c r="A12" s="146" t="s">
        <v>89</v>
      </c>
      <c r="B12" s="147" t="s">
        <v>159</v>
      </c>
      <c r="C12" s="161" t="s">
        <v>43</v>
      </c>
      <c r="D12" s="148" t="s">
        <v>83</v>
      </c>
      <c r="E12" s="157" t="s">
        <v>43</v>
      </c>
    </row>
    <row r="13" spans="1:5" x14ac:dyDescent="0.15">
      <c r="A13" s="146" t="s">
        <v>90</v>
      </c>
      <c r="B13" s="147" t="s">
        <v>160</v>
      </c>
      <c r="C13" s="161" t="s">
        <v>187</v>
      </c>
      <c r="D13" s="148" t="s">
        <v>83</v>
      </c>
      <c r="E13" s="157" t="s">
        <v>187</v>
      </c>
    </row>
    <row r="14" spans="1:5" x14ac:dyDescent="0.15">
      <c r="A14" s="146" t="s">
        <v>91</v>
      </c>
      <c r="B14" s="147" t="s">
        <v>161</v>
      </c>
      <c r="C14" s="161" t="s">
        <v>45</v>
      </c>
      <c r="D14" s="148" t="s">
        <v>83</v>
      </c>
      <c r="E14" s="157" t="s">
        <v>45</v>
      </c>
    </row>
    <row r="15" spans="1:5" x14ac:dyDescent="0.15">
      <c r="A15" s="146" t="s">
        <v>92</v>
      </c>
      <c r="B15" s="147" t="s">
        <v>162</v>
      </c>
      <c r="C15" s="161" t="s">
        <v>188</v>
      </c>
      <c r="D15" s="148" t="s">
        <v>83</v>
      </c>
      <c r="E15" s="157" t="s">
        <v>188</v>
      </c>
    </row>
    <row r="16" spans="1:5" x14ac:dyDescent="0.15">
      <c r="A16" s="146" t="s">
        <v>93</v>
      </c>
      <c r="B16" s="147" t="s">
        <v>163</v>
      </c>
      <c r="C16" s="161" t="s">
        <v>73</v>
      </c>
      <c r="D16" s="148" t="s">
        <v>83</v>
      </c>
      <c r="E16" s="157" t="s">
        <v>73</v>
      </c>
    </row>
    <row r="17" spans="1:5" x14ac:dyDescent="0.15">
      <c r="A17" s="146" t="s">
        <v>94</v>
      </c>
      <c r="B17" s="147" t="s">
        <v>164</v>
      </c>
      <c r="C17" s="161" t="s">
        <v>72</v>
      </c>
      <c r="D17" s="148" t="s">
        <v>83</v>
      </c>
      <c r="E17" s="157" t="s">
        <v>72</v>
      </c>
    </row>
    <row r="18" spans="1:5" x14ac:dyDescent="0.15">
      <c r="A18" s="146" t="s">
        <v>211</v>
      </c>
      <c r="B18" s="147" t="s">
        <v>165</v>
      </c>
      <c r="C18" s="161" t="s">
        <v>189</v>
      </c>
      <c r="D18" s="148" t="s">
        <v>83</v>
      </c>
      <c r="E18" s="157" t="s">
        <v>189</v>
      </c>
    </row>
    <row r="19" spans="1:5" x14ac:dyDescent="0.15">
      <c r="A19" s="146" t="s">
        <v>212</v>
      </c>
      <c r="B19" s="147" t="s">
        <v>166</v>
      </c>
      <c r="C19" s="161" t="s">
        <v>190</v>
      </c>
      <c r="D19" s="148" t="s">
        <v>83</v>
      </c>
      <c r="E19" s="157" t="s">
        <v>190</v>
      </c>
    </row>
    <row r="20" spans="1:5" x14ac:dyDescent="0.15">
      <c r="A20" s="146" t="s">
        <v>95</v>
      </c>
      <c r="B20" s="147" t="s">
        <v>167</v>
      </c>
      <c r="C20" s="161" t="s">
        <v>191</v>
      </c>
      <c r="D20" s="148" t="s">
        <v>83</v>
      </c>
      <c r="E20" s="157" t="s">
        <v>191</v>
      </c>
    </row>
    <row r="21" spans="1:5" x14ac:dyDescent="0.15">
      <c r="A21" s="146" t="s">
        <v>96</v>
      </c>
      <c r="B21" s="147" t="s">
        <v>168</v>
      </c>
      <c r="C21" s="161" t="s">
        <v>192</v>
      </c>
      <c r="D21" s="148" t="s">
        <v>83</v>
      </c>
      <c r="E21" s="157" t="s">
        <v>192</v>
      </c>
    </row>
    <row r="22" spans="1:5" x14ac:dyDescent="0.15">
      <c r="A22" s="146" t="s">
        <v>97</v>
      </c>
      <c r="B22" s="147" t="s">
        <v>169</v>
      </c>
      <c r="C22" s="161" t="s">
        <v>46</v>
      </c>
      <c r="D22" s="148" t="s">
        <v>83</v>
      </c>
      <c r="E22" s="157" t="s">
        <v>46</v>
      </c>
    </row>
    <row r="23" spans="1:5" x14ac:dyDescent="0.15">
      <c r="A23" s="146" t="s">
        <v>98</v>
      </c>
      <c r="B23" s="147" t="s">
        <v>170</v>
      </c>
      <c r="C23" s="161" t="s">
        <v>193</v>
      </c>
      <c r="D23" s="148" t="s">
        <v>83</v>
      </c>
      <c r="E23" s="157" t="s">
        <v>193</v>
      </c>
    </row>
    <row r="24" spans="1:5" x14ac:dyDescent="0.15">
      <c r="A24" s="146" t="s">
        <v>99</v>
      </c>
      <c r="B24" s="147" t="s">
        <v>151</v>
      </c>
      <c r="C24" s="158" t="s">
        <v>74</v>
      </c>
      <c r="D24" s="148" t="s">
        <v>83</v>
      </c>
      <c r="E24" s="158" t="s">
        <v>74</v>
      </c>
    </row>
    <row r="25" spans="1:5" x14ac:dyDescent="0.15">
      <c r="A25" s="146" t="s">
        <v>100</v>
      </c>
      <c r="B25" s="147" t="s">
        <v>171</v>
      </c>
      <c r="C25" s="158" t="s">
        <v>194</v>
      </c>
      <c r="D25" s="148" t="s">
        <v>83</v>
      </c>
      <c r="E25" s="158" t="s">
        <v>194</v>
      </c>
    </row>
    <row r="26" spans="1:5" x14ac:dyDescent="0.15">
      <c r="A26" s="146" t="s">
        <v>101</v>
      </c>
      <c r="B26" s="147" t="s">
        <v>153</v>
      </c>
      <c r="C26" s="158" t="s">
        <v>195</v>
      </c>
      <c r="D26" s="148" t="s">
        <v>83</v>
      </c>
      <c r="E26" s="158" t="s">
        <v>195</v>
      </c>
    </row>
    <row r="27" spans="1:5" x14ac:dyDescent="0.15">
      <c r="A27" s="146" t="s">
        <v>102</v>
      </c>
      <c r="B27" s="147" t="s">
        <v>163</v>
      </c>
      <c r="C27" s="158" t="s">
        <v>75</v>
      </c>
      <c r="D27" s="148" t="s">
        <v>83</v>
      </c>
      <c r="E27" s="158" t="s">
        <v>75</v>
      </c>
    </row>
    <row r="28" spans="1:5" x14ac:dyDescent="0.15">
      <c r="A28" s="146" t="s">
        <v>103</v>
      </c>
      <c r="B28" s="147" t="s">
        <v>172</v>
      </c>
      <c r="C28" s="158" t="s">
        <v>196</v>
      </c>
      <c r="D28" s="148" t="s">
        <v>83</v>
      </c>
      <c r="E28" s="158" t="s">
        <v>196</v>
      </c>
    </row>
    <row r="29" spans="1:5" x14ac:dyDescent="0.15">
      <c r="A29" s="146" t="s">
        <v>104</v>
      </c>
      <c r="B29" s="147" t="s">
        <v>173</v>
      </c>
      <c r="C29" s="158" t="s">
        <v>197</v>
      </c>
      <c r="D29" s="148" t="s">
        <v>83</v>
      </c>
      <c r="E29" s="158" t="s">
        <v>197</v>
      </c>
    </row>
    <row r="30" spans="1:5" x14ac:dyDescent="0.15">
      <c r="A30" s="146" t="s">
        <v>105</v>
      </c>
      <c r="B30" s="147" t="s">
        <v>174</v>
      </c>
      <c r="C30" s="158" t="s">
        <v>198</v>
      </c>
      <c r="D30" s="148" t="s">
        <v>83</v>
      </c>
      <c r="E30" s="158" t="s">
        <v>198</v>
      </c>
    </row>
    <row r="31" spans="1:5" x14ac:dyDescent="0.15">
      <c r="A31" s="146" t="s">
        <v>106</v>
      </c>
      <c r="B31" s="147" t="s">
        <v>175</v>
      </c>
      <c r="C31" s="158" t="s">
        <v>199</v>
      </c>
      <c r="D31" s="148" t="s">
        <v>83</v>
      </c>
      <c r="E31" s="158" t="s">
        <v>199</v>
      </c>
    </row>
    <row r="32" spans="1:5" x14ac:dyDescent="0.15">
      <c r="A32" s="146" t="s">
        <v>213</v>
      </c>
      <c r="B32" s="147" t="s">
        <v>176</v>
      </c>
      <c r="C32" s="159" t="s">
        <v>200</v>
      </c>
      <c r="D32" s="148" t="s">
        <v>83</v>
      </c>
      <c r="E32" s="159" t="s">
        <v>200</v>
      </c>
    </row>
    <row r="33" spans="1:5" x14ac:dyDescent="0.15">
      <c r="A33" s="146" t="s">
        <v>214</v>
      </c>
      <c r="B33" s="147" t="s">
        <v>177</v>
      </c>
      <c r="C33" s="159" t="s">
        <v>201</v>
      </c>
      <c r="D33" s="148" t="s">
        <v>83</v>
      </c>
      <c r="E33" s="159" t="s">
        <v>201</v>
      </c>
    </row>
    <row r="34" spans="1:5" x14ac:dyDescent="0.15">
      <c r="A34" s="146" t="s">
        <v>215</v>
      </c>
      <c r="B34" s="150" t="s">
        <v>158</v>
      </c>
      <c r="C34" s="159" t="s">
        <v>48</v>
      </c>
      <c r="D34" s="148" t="s">
        <v>83</v>
      </c>
      <c r="E34" s="159" t="s">
        <v>48</v>
      </c>
    </row>
    <row r="35" spans="1:5" x14ac:dyDescent="0.15">
      <c r="A35" s="146" t="s">
        <v>216</v>
      </c>
      <c r="B35" s="151" t="s">
        <v>178</v>
      </c>
      <c r="C35" s="159" t="s">
        <v>202</v>
      </c>
      <c r="D35" s="148" t="s">
        <v>83</v>
      </c>
      <c r="E35" s="159" t="s">
        <v>202</v>
      </c>
    </row>
    <row r="36" spans="1:5" x14ac:dyDescent="0.15">
      <c r="A36" s="146" t="s">
        <v>217</v>
      </c>
      <c r="B36" s="147" t="s">
        <v>173</v>
      </c>
      <c r="C36" s="159" t="s">
        <v>203</v>
      </c>
      <c r="D36" s="148" t="s">
        <v>83</v>
      </c>
      <c r="E36" s="159" t="s">
        <v>203</v>
      </c>
    </row>
    <row r="37" spans="1:5" x14ac:dyDescent="0.15">
      <c r="A37" s="146" t="s">
        <v>218</v>
      </c>
      <c r="B37" s="147" t="s">
        <v>174</v>
      </c>
      <c r="C37" s="159" t="s">
        <v>204</v>
      </c>
      <c r="D37" s="148" t="s">
        <v>83</v>
      </c>
      <c r="E37" s="159" t="s">
        <v>204</v>
      </c>
    </row>
    <row r="38" spans="1:5" x14ac:dyDescent="0.15">
      <c r="A38" s="146" t="s">
        <v>219</v>
      </c>
      <c r="B38" s="147" t="s">
        <v>157</v>
      </c>
      <c r="C38" s="159" t="s">
        <v>205</v>
      </c>
      <c r="D38" s="148" t="s">
        <v>83</v>
      </c>
      <c r="E38" s="159" t="s">
        <v>205</v>
      </c>
    </row>
    <row r="39" spans="1:5" x14ac:dyDescent="0.15">
      <c r="A39" s="146" t="s">
        <v>107</v>
      </c>
      <c r="B39" s="147" t="s">
        <v>179</v>
      </c>
      <c r="C39" s="159" t="s">
        <v>47</v>
      </c>
      <c r="D39" s="148" t="s">
        <v>83</v>
      </c>
      <c r="E39" s="159" t="s">
        <v>47</v>
      </c>
    </row>
    <row r="40" spans="1:5" x14ac:dyDescent="0.15">
      <c r="A40" s="146" t="s">
        <v>108</v>
      </c>
      <c r="B40" s="147" t="s">
        <v>175</v>
      </c>
      <c r="C40" s="159" t="s">
        <v>206</v>
      </c>
      <c r="D40" s="148" t="s">
        <v>83</v>
      </c>
      <c r="E40" s="159" t="s">
        <v>206</v>
      </c>
    </row>
    <row r="41" spans="1:5" x14ac:dyDescent="0.15">
      <c r="A41" s="146" t="s">
        <v>181</v>
      </c>
      <c r="B41" s="147" t="s">
        <v>180</v>
      </c>
      <c r="C41" s="159" t="s">
        <v>207</v>
      </c>
      <c r="D41" s="148" t="s">
        <v>83</v>
      </c>
      <c r="E41" s="159" t="s">
        <v>207</v>
      </c>
    </row>
    <row r="42" spans="1:5" x14ac:dyDescent="0.15">
      <c r="A42" s="146" t="s">
        <v>182</v>
      </c>
      <c r="B42" s="147" t="s">
        <v>152</v>
      </c>
      <c r="C42" s="149" t="s">
        <v>140</v>
      </c>
      <c r="D42" s="156" t="s">
        <v>68</v>
      </c>
      <c r="E42" s="156" t="s">
        <v>68</v>
      </c>
    </row>
    <row r="43" spans="1:5" x14ac:dyDescent="0.15">
      <c r="A43" s="146" t="s">
        <v>183</v>
      </c>
      <c r="B43" s="147" t="s">
        <v>153</v>
      </c>
      <c r="C43" s="149" t="s">
        <v>140</v>
      </c>
      <c r="D43" s="158" t="s">
        <v>221</v>
      </c>
      <c r="E43" s="158" t="s">
        <v>221</v>
      </c>
    </row>
    <row r="44" spans="1:5" x14ac:dyDescent="0.15">
      <c r="A44" s="146" t="s">
        <v>109</v>
      </c>
      <c r="B44" s="147" t="s">
        <v>151</v>
      </c>
      <c r="C44" s="149" t="s">
        <v>140</v>
      </c>
      <c r="D44" s="158" t="s">
        <v>74</v>
      </c>
      <c r="E44" s="158" t="s">
        <v>74</v>
      </c>
    </row>
    <row r="45" spans="1:5" x14ac:dyDescent="0.15">
      <c r="A45" s="146" t="s">
        <v>110</v>
      </c>
      <c r="B45" s="147" t="s">
        <v>163</v>
      </c>
      <c r="C45" s="149" t="s">
        <v>140</v>
      </c>
      <c r="D45" s="158" t="s">
        <v>75</v>
      </c>
      <c r="E45" s="158" t="s">
        <v>75</v>
      </c>
    </row>
    <row r="46" spans="1:5" x14ac:dyDescent="0.15">
      <c r="A46" s="146" t="s">
        <v>111</v>
      </c>
      <c r="B46" s="147" t="s">
        <v>176</v>
      </c>
      <c r="C46" s="149" t="s">
        <v>140</v>
      </c>
      <c r="D46" s="159" t="s">
        <v>200</v>
      </c>
      <c r="E46" s="159" t="s">
        <v>200</v>
      </c>
    </row>
    <row r="48" spans="1:5" x14ac:dyDescent="0.15">
      <c r="A48" s="152" t="s">
        <v>53</v>
      </c>
      <c r="B48" s="153"/>
      <c r="C48" s="154"/>
      <c r="D48" s="154"/>
      <c r="E48" s="154"/>
    </row>
    <row r="49" spans="1:5" x14ac:dyDescent="0.15">
      <c r="A49" s="142" t="s">
        <v>54</v>
      </c>
      <c r="B49" s="143" t="s">
        <v>55</v>
      </c>
      <c r="C49" s="143" t="s">
        <v>52</v>
      </c>
      <c r="D49" s="143" t="s">
        <v>52</v>
      </c>
      <c r="E49" s="143" t="s">
        <v>52</v>
      </c>
    </row>
    <row r="50" spans="1:5" x14ac:dyDescent="0.15">
      <c r="A50" s="144"/>
      <c r="B50" s="145"/>
      <c r="C50" s="145"/>
      <c r="D50" s="145"/>
      <c r="E50" s="145"/>
    </row>
    <row r="51" spans="1:5" x14ac:dyDescent="0.15">
      <c r="A51" s="146" t="s">
        <v>239</v>
      </c>
      <c r="B51" s="147" t="s">
        <v>254</v>
      </c>
      <c r="C51" s="156" t="s">
        <v>76</v>
      </c>
      <c r="D51" s="149" t="s">
        <v>83</v>
      </c>
      <c r="E51" s="156" t="s">
        <v>76</v>
      </c>
    </row>
    <row r="52" spans="1:5" x14ac:dyDescent="0.15">
      <c r="A52" s="146" t="s">
        <v>220</v>
      </c>
      <c r="B52" s="147" t="s">
        <v>255</v>
      </c>
      <c r="C52" s="156" t="s">
        <v>222</v>
      </c>
      <c r="D52" s="149" t="s">
        <v>83</v>
      </c>
      <c r="E52" s="156" t="s">
        <v>222</v>
      </c>
    </row>
    <row r="53" spans="1:5" x14ac:dyDescent="0.15">
      <c r="A53" s="146" t="s">
        <v>240</v>
      </c>
      <c r="B53" s="147" t="s">
        <v>151</v>
      </c>
      <c r="C53" s="156" t="s">
        <v>184</v>
      </c>
      <c r="D53" s="149" t="s">
        <v>83</v>
      </c>
      <c r="E53" s="156" t="s">
        <v>184</v>
      </c>
    </row>
    <row r="54" spans="1:5" x14ac:dyDescent="0.15">
      <c r="A54" s="146" t="s">
        <v>241</v>
      </c>
      <c r="B54" s="147" t="s">
        <v>152</v>
      </c>
      <c r="C54" s="156" t="s">
        <v>77</v>
      </c>
      <c r="D54" s="149" t="s">
        <v>83</v>
      </c>
      <c r="E54" s="156" t="s">
        <v>77</v>
      </c>
    </row>
    <row r="55" spans="1:5" x14ac:dyDescent="0.15">
      <c r="A55" s="146" t="s">
        <v>112</v>
      </c>
      <c r="B55" s="147" t="s">
        <v>256</v>
      </c>
      <c r="C55" s="156" t="s">
        <v>223</v>
      </c>
      <c r="D55" s="149" t="s">
        <v>83</v>
      </c>
      <c r="E55" s="156" t="s">
        <v>223</v>
      </c>
    </row>
    <row r="56" spans="1:5" ht="24" x14ac:dyDescent="0.15">
      <c r="A56" s="146" t="s">
        <v>113</v>
      </c>
      <c r="B56" s="147" t="s">
        <v>257</v>
      </c>
      <c r="C56" s="160" t="s">
        <v>232</v>
      </c>
      <c r="D56" s="149" t="s">
        <v>83</v>
      </c>
      <c r="E56" s="160" t="s">
        <v>232</v>
      </c>
    </row>
    <row r="57" spans="1:5" x14ac:dyDescent="0.15">
      <c r="A57" s="146" t="s">
        <v>114</v>
      </c>
      <c r="B57" s="147" t="s">
        <v>258</v>
      </c>
      <c r="C57" s="156" t="s">
        <v>233</v>
      </c>
      <c r="D57" s="149" t="s">
        <v>83</v>
      </c>
      <c r="E57" s="156" t="s">
        <v>233</v>
      </c>
    </row>
    <row r="58" spans="1:5" x14ac:dyDescent="0.15">
      <c r="A58" s="146" t="s">
        <v>115</v>
      </c>
      <c r="B58" s="147" t="s">
        <v>259</v>
      </c>
      <c r="C58" s="156" t="s">
        <v>224</v>
      </c>
      <c r="D58" s="149" t="s">
        <v>83</v>
      </c>
      <c r="E58" s="156" t="s">
        <v>224</v>
      </c>
    </row>
    <row r="59" spans="1:5" x14ac:dyDescent="0.15">
      <c r="A59" s="146" t="s">
        <v>116</v>
      </c>
      <c r="B59" s="147" t="s">
        <v>153</v>
      </c>
      <c r="C59" s="156" t="s">
        <v>234</v>
      </c>
      <c r="D59" s="149" t="s">
        <v>83</v>
      </c>
      <c r="E59" s="156" t="s">
        <v>234</v>
      </c>
    </row>
    <row r="60" spans="1:5" x14ac:dyDescent="0.15">
      <c r="A60" s="146" t="s">
        <v>117</v>
      </c>
      <c r="B60" s="147" t="s">
        <v>260</v>
      </c>
      <c r="C60" s="156" t="s">
        <v>78</v>
      </c>
      <c r="D60" s="149" t="s">
        <v>83</v>
      </c>
      <c r="E60" s="156" t="s">
        <v>78</v>
      </c>
    </row>
    <row r="61" spans="1:5" x14ac:dyDescent="0.15">
      <c r="A61" s="146" t="s">
        <v>118</v>
      </c>
      <c r="B61" s="147" t="s">
        <v>261</v>
      </c>
      <c r="C61" s="156" t="s">
        <v>79</v>
      </c>
      <c r="D61" s="149" t="s">
        <v>83</v>
      </c>
      <c r="E61" s="156" t="s">
        <v>79</v>
      </c>
    </row>
    <row r="62" spans="1:5" x14ac:dyDescent="0.15">
      <c r="A62" s="146" t="s">
        <v>119</v>
      </c>
      <c r="B62" s="147" t="s">
        <v>262</v>
      </c>
      <c r="C62" s="156" t="s">
        <v>42</v>
      </c>
      <c r="D62" s="149" t="s">
        <v>83</v>
      </c>
      <c r="E62" s="156" t="s">
        <v>42</v>
      </c>
    </row>
    <row r="63" spans="1:5" x14ac:dyDescent="0.15">
      <c r="A63" s="146" t="s">
        <v>120</v>
      </c>
      <c r="B63" s="147" t="s">
        <v>157</v>
      </c>
      <c r="C63" s="156" t="s">
        <v>225</v>
      </c>
      <c r="D63" s="149" t="s">
        <v>83</v>
      </c>
      <c r="E63" s="156" t="s">
        <v>225</v>
      </c>
    </row>
    <row r="64" spans="1:5" x14ac:dyDescent="0.15">
      <c r="A64" s="146" t="s">
        <v>121</v>
      </c>
      <c r="B64" s="147" t="s">
        <v>158</v>
      </c>
      <c r="C64" s="161" t="s">
        <v>44</v>
      </c>
      <c r="D64" s="149" t="s">
        <v>83</v>
      </c>
      <c r="E64" s="161" t="s">
        <v>44</v>
      </c>
    </row>
    <row r="65" spans="1:5" x14ac:dyDescent="0.15">
      <c r="A65" s="146" t="s">
        <v>122</v>
      </c>
      <c r="B65" s="147" t="s">
        <v>159</v>
      </c>
      <c r="C65" s="161" t="s">
        <v>43</v>
      </c>
      <c r="D65" s="149" t="s">
        <v>83</v>
      </c>
      <c r="E65" s="161" t="s">
        <v>43</v>
      </c>
    </row>
    <row r="66" spans="1:5" x14ac:dyDescent="0.15">
      <c r="A66" s="146" t="s">
        <v>123</v>
      </c>
      <c r="B66" s="149" t="s">
        <v>261</v>
      </c>
      <c r="C66" s="161" t="s">
        <v>226</v>
      </c>
      <c r="D66" s="149" t="s">
        <v>83</v>
      </c>
      <c r="E66" s="161" t="s">
        <v>226</v>
      </c>
    </row>
    <row r="67" spans="1:5" x14ac:dyDescent="0.15">
      <c r="A67" s="146" t="s">
        <v>124</v>
      </c>
      <c r="B67" s="147" t="s">
        <v>163</v>
      </c>
      <c r="C67" s="161" t="s">
        <v>73</v>
      </c>
      <c r="D67" s="149" t="s">
        <v>83</v>
      </c>
      <c r="E67" s="161" t="s">
        <v>73</v>
      </c>
    </row>
    <row r="68" spans="1:5" x14ac:dyDescent="0.15">
      <c r="A68" s="146" t="s">
        <v>125</v>
      </c>
      <c r="B68" s="151" t="s">
        <v>164</v>
      </c>
      <c r="C68" s="161" t="s">
        <v>72</v>
      </c>
      <c r="D68" s="149" t="s">
        <v>83</v>
      </c>
      <c r="E68" s="161" t="s">
        <v>72</v>
      </c>
    </row>
    <row r="69" spans="1:5" x14ac:dyDescent="0.15">
      <c r="A69" s="146" t="s">
        <v>126</v>
      </c>
      <c r="B69" s="147" t="s">
        <v>165</v>
      </c>
      <c r="C69" s="161" t="s">
        <v>189</v>
      </c>
      <c r="D69" s="149" t="s">
        <v>83</v>
      </c>
      <c r="E69" s="161" t="s">
        <v>189</v>
      </c>
    </row>
    <row r="70" spans="1:5" x14ac:dyDescent="0.15">
      <c r="A70" s="146" t="s">
        <v>127</v>
      </c>
      <c r="B70" s="151" t="s">
        <v>263</v>
      </c>
      <c r="C70" s="161" t="s">
        <v>190</v>
      </c>
      <c r="D70" s="149" t="s">
        <v>83</v>
      </c>
      <c r="E70" s="161" t="s">
        <v>190</v>
      </c>
    </row>
    <row r="71" spans="1:5" x14ac:dyDescent="0.15">
      <c r="A71" s="146" t="s">
        <v>128</v>
      </c>
      <c r="B71" s="147" t="s">
        <v>167</v>
      </c>
      <c r="C71" s="161" t="s">
        <v>191</v>
      </c>
      <c r="D71" s="149" t="s">
        <v>83</v>
      </c>
      <c r="E71" s="161" t="s">
        <v>191</v>
      </c>
    </row>
    <row r="72" spans="1:5" x14ac:dyDescent="0.15">
      <c r="A72" s="146" t="s">
        <v>129</v>
      </c>
      <c r="B72" s="147" t="s">
        <v>169</v>
      </c>
      <c r="C72" s="158" t="s">
        <v>46</v>
      </c>
      <c r="D72" s="149" t="s">
        <v>83</v>
      </c>
      <c r="E72" s="158" t="s">
        <v>46</v>
      </c>
    </row>
    <row r="73" spans="1:5" x14ac:dyDescent="0.15">
      <c r="A73" s="146" t="s">
        <v>130</v>
      </c>
      <c r="B73" s="151" t="s">
        <v>153</v>
      </c>
      <c r="C73" s="158" t="s">
        <v>235</v>
      </c>
      <c r="D73" s="149" t="s">
        <v>83</v>
      </c>
      <c r="E73" s="158" t="s">
        <v>235</v>
      </c>
    </row>
    <row r="74" spans="1:5" x14ac:dyDescent="0.15">
      <c r="A74" s="146" t="s">
        <v>131</v>
      </c>
      <c r="B74" s="147" t="s">
        <v>260</v>
      </c>
      <c r="C74" s="158" t="s">
        <v>80</v>
      </c>
      <c r="D74" s="149" t="s">
        <v>83</v>
      </c>
      <c r="E74" s="158" t="s">
        <v>80</v>
      </c>
    </row>
    <row r="75" spans="1:5" x14ac:dyDescent="0.15">
      <c r="A75" s="146" t="s">
        <v>132</v>
      </c>
      <c r="B75" s="147" t="s">
        <v>163</v>
      </c>
      <c r="C75" s="158" t="s">
        <v>75</v>
      </c>
      <c r="D75" s="149" t="s">
        <v>83</v>
      </c>
      <c r="E75" s="158" t="s">
        <v>75</v>
      </c>
    </row>
    <row r="76" spans="1:5" x14ac:dyDescent="0.15">
      <c r="A76" s="146" t="s">
        <v>133</v>
      </c>
      <c r="B76" s="149" t="s">
        <v>172</v>
      </c>
      <c r="C76" s="158" t="s">
        <v>196</v>
      </c>
      <c r="D76" s="149" t="s">
        <v>83</v>
      </c>
      <c r="E76" s="158" t="s">
        <v>196</v>
      </c>
    </row>
    <row r="77" spans="1:5" x14ac:dyDescent="0.15">
      <c r="A77" s="146" t="s">
        <v>134</v>
      </c>
      <c r="B77" s="147" t="s">
        <v>175</v>
      </c>
      <c r="C77" s="158" t="s">
        <v>199</v>
      </c>
      <c r="D77" s="149" t="s">
        <v>83</v>
      </c>
      <c r="E77" s="158" t="s">
        <v>199</v>
      </c>
    </row>
    <row r="78" spans="1:5" x14ac:dyDescent="0.15">
      <c r="A78" s="146" t="s">
        <v>242</v>
      </c>
      <c r="B78" s="147" t="s">
        <v>176</v>
      </c>
      <c r="C78" s="159" t="s">
        <v>227</v>
      </c>
      <c r="D78" s="149" t="s">
        <v>83</v>
      </c>
      <c r="E78" s="159" t="s">
        <v>227</v>
      </c>
    </row>
    <row r="79" spans="1:5" x14ac:dyDescent="0.15">
      <c r="A79" s="146" t="s">
        <v>243</v>
      </c>
      <c r="B79" s="147" t="s">
        <v>254</v>
      </c>
      <c r="C79" s="159" t="s">
        <v>81</v>
      </c>
      <c r="D79" s="149" t="s">
        <v>83</v>
      </c>
      <c r="E79" s="159" t="s">
        <v>81</v>
      </c>
    </row>
    <row r="80" spans="1:5" x14ac:dyDescent="0.15">
      <c r="A80" s="146" t="s">
        <v>244</v>
      </c>
      <c r="B80" s="151" t="s">
        <v>255</v>
      </c>
      <c r="C80" s="159" t="s">
        <v>236</v>
      </c>
      <c r="D80" s="149" t="s">
        <v>83</v>
      </c>
      <c r="E80" s="159" t="s">
        <v>236</v>
      </c>
    </row>
    <row r="81" spans="1:5" x14ac:dyDescent="0.15">
      <c r="A81" s="146" t="s">
        <v>245</v>
      </c>
      <c r="B81" s="151" t="s">
        <v>154</v>
      </c>
      <c r="C81" s="159" t="s">
        <v>82</v>
      </c>
      <c r="D81" s="149" t="s">
        <v>83</v>
      </c>
      <c r="E81" s="159" t="s">
        <v>82</v>
      </c>
    </row>
    <row r="82" spans="1:5" x14ac:dyDescent="0.15">
      <c r="A82" s="146" t="s">
        <v>246</v>
      </c>
      <c r="B82" s="151" t="s">
        <v>259</v>
      </c>
      <c r="C82" s="159" t="s">
        <v>228</v>
      </c>
      <c r="D82" s="149" t="s">
        <v>83</v>
      </c>
      <c r="E82" s="159" t="s">
        <v>228</v>
      </c>
    </row>
    <row r="83" spans="1:5" x14ac:dyDescent="0.15">
      <c r="A83" s="146" t="s">
        <v>135</v>
      </c>
      <c r="B83" s="147" t="s">
        <v>177</v>
      </c>
      <c r="C83" s="162" t="s">
        <v>237</v>
      </c>
      <c r="D83" s="149" t="s">
        <v>83</v>
      </c>
      <c r="E83" s="162" t="s">
        <v>237</v>
      </c>
    </row>
    <row r="84" spans="1:5" x14ac:dyDescent="0.15">
      <c r="A84" s="146" t="s">
        <v>247</v>
      </c>
      <c r="B84" s="151" t="s">
        <v>179</v>
      </c>
      <c r="C84" s="159" t="s">
        <v>238</v>
      </c>
      <c r="D84" s="149" t="s">
        <v>83</v>
      </c>
      <c r="E84" s="159" t="s">
        <v>238</v>
      </c>
    </row>
    <row r="85" spans="1:5" x14ac:dyDescent="0.15">
      <c r="A85" s="146" t="s">
        <v>136</v>
      </c>
      <c r="B85" s="147" t="s">
        <v>173</v>
      </c>
      <c r="C85" s="159" t="s">
        <v>229</v>
      </c>
      <c r="D85" s="149" t="s">
        <v>83</v>
      </c>
      <c r="E85" s="159" t="s">
        <v>229</v>
      </c>
    </row>
    <row r="86" spans="1:5" x14ac:dyDescent="0.15">
      <c r="A86" s="146" t="s">
        <v>137</v>
      </c>
      <c r="B86" s="147" t="s">
        <v>264</v>
      </c>
      <c r="C86" s="159" t="s">
        <v>230</v>
      </c>
      <c r="D86" s="149" t="s">
        <v>83</v>
      </c>
      <c r="E86" s="159" t="s">
        <v>230</v>
      </c>
    </row>
    <row r="87" spans="1:5" x14ac:dyDescent="0.15">
      <c r="A87" s="146" t="s">
        <v>138</v>
      </c>
      <c r="B87" s="147" t="s">
        <v>158</v>
      </c>
      <c r="C87" s="159" t="s">
        <v>48</v>
      </c>
      <c r="D87" s="149" t="s">
        <v>83</v>
      </c>
      <c r="E87" s="159" t="s">
        <v>48</v>
      </c>
    </row>
    <row r="88" spans="1:5" x14ac:dyDescent="0.15">
      <c r="A88" s="146" t="s">
        <v>139</v>
      </c>
      <c r="B88" s="151" t="s">
        <v>175</v>
      </c>
      <c r="C88" s="159" t="s">
        <v>206</v>
      </c>
      <c r="D88" s="149" t="s">
        <v>83</v>
      </c>
      <c r="E88" s="159" t="s">
        <v>206</v>
      </c>
    </row>
    <row r="89" spans="1:5" x14ac:dyDescent="0.15">
      <c r="A89" s="146" t="s">
        <v>248</v>
      </c>
      <c r="B89" s="151" t="s">
        <v>180</v>
      </c>
      <c r="C89" s="159" t="s">
        <v>231</v>
      </c>
      <c r="D89" s="149" t="s">
        <v>83</v>
      </c>
      <c r="E89" s="159" t="s">
        <v>231</v>
      </c>
    </row>
    <row r="90" spans="1:5" x14ac:dyDescent="0.15">
      <c r="A90" s="146" t="s">
        <v>249</v>
      </c>
      <c r="B90" s="147" t="s">
        <v>259</v>
      </c>
      <c r="C90" s="149" t="s">
        <v>140</v>
      </c>
      <c r="D90" s="156" t="s">
        <v>265</v>
      </c>
      <c r="E90" s="156" t="s">
        <v>265</v>
      </c>
    </row>
    <row r="91" spans="1:5" x14ac:dyDescent="0.15">
      <c r="A91" s="146" t="s">
        <v>250</v>
      </c>
      <c r="B91" s="151" t="s">
        <v>153</v>
      </c>
      <c r="C91" s="149" t="s">
        <v>140</v>
      </c>
      <c r="D91" s="158" t="s">
        <v>266</v>
      </c>
      <c r="E91" s="158" t="s">
        <v>266</v>
      </c>
    </row>
    <row r="92" spans="1:5" x14ac:dyDescent="0.15">
      <c r="A92" s="146" t="s">
        <v>251</v>
      </c>
      <c r="B92" s="147" t="s">
        <v>163</v>
      </c>
      <c r="C92" s="149" t="s">
        <v>140</v>
      </c>
      <c r="D92" s="158" t="s">
        <v>75</v>
      </c>
      <c r="E92" s="158" t="s">
        <v>75</v>
      </c>
    </row>
    <row r="93" spans="1:5" x14ac:dyDescent="0.15">
      <c r="A93" s="146" t="s">
        <v>252</v>
      </c>
      <c r="B93" s="147" t="s">
        <v>176</v>
      </c>
      <c r="C93" s="149" t="s">
        <v>140</v>
      </c>
      <c r="D93" s="159" t="s">
        <v>267</v>
      </c>
      <c r="E93" s="159" t="s">
        <v>267</v>
      </c>
    </row>
    <row r="94" spans="1:5" ht="36" x14ac:dyDescent="0.15">
      <c r="A94" s="146" t="s">
        <v>253</v>
      </c>
      <c r="B94" s="147" t="s">
        <v>255</v>
      </c>
      <c r="C94" s="149" t="s">
        <v>140</v>
      </c>
      <c r="D94" s="162" t="s">
        <v>268</v>
      </c>
      <c r="E94" s="162" t="s">
        <v>268</v>
      </c>
    </row>
  </sheetData>
  <mergeCells count="11">
    <mergeCell ref="D2:D3"/>
    <mergeCell ref="D49:D50"/>
    <mergeCell ref="E2:E3"/>
    <mergeCell ref="E49:E50"/>
    <mergeCell ref="A1:B1"/>
    <mergeCell ref="A2:A3"/>
    <mergeCell ref="B2:B3"/>
    <mergeCell ref="C2:C3"/>
    <mergeCell ref="A49:A50"/>
    <mergeCell ref="B49:B50"/>
    <mergeCell ref="C49:C50"/>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シリーズ講座（2回完結型）申込書</vt:lpstr>
      <vt:lpstr>単発講座（1回完結型）申込書</vt:lpstr>
      <vt:lpstr>講座一覧</vt:lpstr>
      <vt:lpstr>'シリーズ講座（2回完結型）申込書'!Print_Area</vt:lpstr>
      <vt:lpstr>'単発講座（1回完結型）申込書'!Print_Area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maeda-a</dc:creator>
  <cp:lastModifiedBy>maeda-a</cp:lastModifiedBy>
  <cp:lastPrinted>2024-02-19T08:10:00Z</cp:lastPrinted>
  <dcterms:created xsi:type="dcterms:W3CDTF">2019-11-01T01:26:02Z</dcterms:created>
  <dcterms:modified xsi:type="dcterms:W3CDTF">2024-02-27T08:35:58Z</dcterms:modified>
</cp:coreProperties>
</file>